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3" documentId="8_{08071290-9825-4E69-9FB2-D62C3C77121D}" xr6:coauthVersionLast="47" xr6:coauthVersionMax="47" xr10:uidLastSave="{8140F67B-7289-48FB-A7C0-5A0F733A15A2}"/>
  <bookViews>
    <workbookView xWindow="-110" yWindow="-110" windowWidth="19420" windowHeight="11500" xr2:uid="{93489BB3-192F-41F0-A17C-F534AA3BDDD5}"/>
  </bookViews>
  <sheets>
    <sheet name="Apr-Aug 2026" sheetId="1" r:id="rId1"/>
    <sheet name="Apr 2025-Mar 2026" sheetId="2" r:id="rId2"/>
    <sheet name="Apr 2024-Mar 2025" sheetId="11" r:id="rId3"/>
    <sheet name="Apr 2023-Mar 2024" sheetId="12" r:id="rId4"/>
    <sheet name="Nov 2022-Mar 2023" sheetId="14" r:id="rId5"/>
    <sheet name="18 Mar 2020-4th Nov 2022" sheetId="13" r:id="rId6"/>
    <sheet name="Jan-Mar 2020" sheetId="15" r:id="rId7"/>
    <sheet name="Jan-Dec 2019" sheetId="16" r:id="rId8"/>
    <sheet name="Jan-Dec 2018" sheetId="17" r:id="rId9"/>
    <sheet name="Jan-Dec 2017" sheetId="18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G35" i="17" l="1"/>
  <c r="AG47" i="18"/>
  <c r="AG43" i="18"/>
  <c r="AG39" i="18"/>
  <c r="AG35" i="18"/>
  <c r="AG31" i="18"/>
  <c r="AG27" i="18"/>
  <c r="AG23" i="18"/>
  <c r="AG19" i="18"/>
  <c r="AG15" i="18"/>
  <c r="AG11" i="18"/>
  <c r="AG7" i="18"/>
  <c r="AG3" i="18"/>
  <c r="AG47" i="17"/>
  <c r="AG43" i="17"/>
  <c r="AG39" i="17"/>
  <c r="AG31" i="17"/>
  <c r="AG27" i="17"/>
  <c r="AG23" i="17"/>
  <c r="AG19" i="17"/>
  <c r="AG15" i="17"/>
  <c r="AG11" i="17"/>
  <c r="AG7" i="17"/>
  <c r="AG3" i="17"/>
  <c r="AG47" i="16"/>
  <c r="AG43" i="16"/>
  <c r="AG39" i="16"/>
  <c r="AG35" i="16"/>
  <c r="AG31" i="16"/>
  <c r="AG27" i="16"/>
  <c r="AG23" i="16"/>
  <c r="AG19" i="16"/>
  <c r="AG15" i="16"/>
  <c r="AG11" i="16"/>
  <c r="AG7" i="16"/>
  <c r="AG3" i="16"/>
  <c r="AG12" i="15"/>
  <c r="AG7" i="15"/>
  <c r="AG3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7" authorId="0" shapeId="0" xr:uid="{C00D6A27-C9DA-49DC-A346-412476BD180E}">
      <text>
        <r>
          <rPr>
            <sz val="11"/>
            <color theme="1"/>
            <rFont val="Aptos Narrow"/>
            <family val="2"/>
            <scheme val="minor"/>
          </rPr>
          <t>Yellow weather warning - closed</t>
        </r>
      </text>
    </comment>
    <comment ref="H12" authorId="0" shapeId="0" xr:uid="{4EAB594E-E535-4D89-B9DA-A5A44E73D62B}">
      <text>
        <r>
          <rPr>
            <sz val="11"/>
            <color theme="1"/>
            <rFont val="Aptos Narrow"/>
            <family val="2"/>
            <scheme val="minor"/>
          </rPr>
          <t>Closed due to maintenance</t>
        </r>
      </text>
    </comment>
    <comment ref="N12" authorId="0" shapeId="0" xr:uid="{A04F1F79-541D-46F3-A08C-9440FDCB2FEF}">
      <text>
        <r>
          <rPr>
            <sz val="11"/>
            <color theme="1"/>
            <rFont val="Aptos Narrow"/>
            <family val="2"/>
            <scheme val="minor"/>
          </rPr>
          <t xml:space="preserve">Includes 12 promotional free tickets celebrating the 180th anniversary. 
</t>
        </r>
      </text>
    </comment>
    <comment ref="H13" authorId="0" shapeId="0" xr:uid="{F230AF3F-A89B-4581-A0DE-22E87DB073CA}">
      <text>
        <r>
          <rPr>
            <sz val="11"/>
            <color theme="1"/>
            <rFont val="Aptos Narrow"/>
            <family val="2"/>
            <scheme val="minor"/>
          </rPr>
          <t xml:space="preserve">Closed due to maintenance
</t>
        </r>
      </text>
    </comment>
    <comment ref="N13" authorId="0" shapeId="0" xr:uid="{F4635EBA-8196-4B41-874F-14668ADD0C08}">
      <text>
        <r>
          <rPr>
            <sz val="11"/>
            <color theme="1"/>
            <rFont val="Aptos Narrow"/>
            <family val="2"/>
            <scheme val="minor"/>
          </rPr>
          <t xml:space="preserve">Includes 12 promotional free tickets celebrating the 180th anniversary. 
</t>
        </r>
      </text>
    </comment>
    <comment ref="N14" authorId="0" shapeId="0" xr:uid="{0595A460-7201-4DCE-8903-AAFD01A6AE8E}">
      <text>
        <r>
          <rPr>
            <sz val="11"/>
            <color theme="1"/>
            <rFont val="Aptos Narrow"/>
            <family val="2"/>
            <scheme val="minor"/>
          </rPr>
          <t xml:space="preserve">Includes 12 promotional free tickets celebrating the 180th anniversary. 
</t>
        </r>
      </text>
    </comment>
    <comment ref="N15" authorId="0" shapeId="0" xr:uid="{E17A71B1-2FA9-4B3E-8854-D4DB1C84E63D}">
      <text>
        <r>
          <rPr>
            <sz val="11"/>
            <color theme="1"/>
            <rFont val="Aptos Narrow"/>
            <family val="2"/>
            <scheme val="minor"/>
          </rPr>
          <t xml:space="preserve">Includes 12 promotional free tickets celebrating the 180th anniversary. 
</t>
        </r>
      </text>
    </comment>
    <comment ref="N16" authorId="0" shapeId="0" xr:uid="{037DB872-1C10-4E11-8EAA-77A1F7C9310E}">
      <text>
        <r>
          <rPr>
            <sz val="11"/>
            <color theme="1"/>
            <rFont val="Aptos Narrow"/>
            <family val="2"/>
            <scheme val="minor"/>
          </rPr>
          <t xml:space="preserve">Includes 12 promotional free tickets celebrating the 180th anniversary. 
</t>
        </r>
      </text>
    </comment>
    <comment ref="N17" authorId="0" shapeId="0" xr:uid="{BB5830D7-AA6A-49BA-8FD0-5659BAD48684}">
      <text>
        <r>
          <rPr>
            <sz val="11"/>
            <color theme="1"/>
            <rFont val="Aptos Narrow"/>
            <family val="2"/>
            <scheme val="minor"/>
          </rPr>
          <t xml:space="preserve">Includes 12 promotional free tickets celebrating the 180th anniversary. 
</t>
        </r>
      </text>
    </comment>
    <comment ref="N18" authorId="0" shapeId="0" xr:uid="{7E9A9AD5-23B8-4FF7-BF0F-F1E2D2510AA8}">
      <text>
        <r>
          <rPr>
            <sz val="11"/>
            <color theme="1"/>
            <rFont val="Aptos Narrow"/>
            <family val="2"/>
            <scheme val="minor"/>
          </rPr>
          <t xml:space="preserve">Includes 12 promotional free tickets celebrating the 180th anniversary. 
</t>
        </r>
      </text>
    </comment>
    <comment ref="N19" authorId="0" shapeId="0" xr:uid="{F046068D-EDD2-4056-B60D-35565C0A3A43}">
      <text>
        <r>
          <rPr>
            <sz val="11"/>
            <color theme="1"/>
            <rFont val="Aptos Narrow"/>
            <family val="2"/>
            <scheme val="minor"/>
          </rPr>
          <t xml:space="preserve">Includes 12 promotional free tickets celebrating the 180th anniversary.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C3" authorId="0" shapeId="0" xr:uid="{A588F2E8-D511-431D-97D4-D67262A223FF}">
      <text>
        <r>
          <rPr>
            <sz val="11"/>
            <color theme="1"/>
            <rFont val="Aptos Narrow"/>
            <family val="2"/>
            <scheme val="minor"/>
          </rPr>
          <t xml:space="preserve">Closed - New Years Day
</t>
        </r>
      </text>
    </comment>
    <comment ref="G5" authorId="0" shapeId="0" xr:uid="{645D9C4F-544C-4441-9E6A-0D1158F33C32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due to expected high winds.
</t>
        </r>
      </text>
    </comment>
    <comment ref="N6" authorId="0" shapeId="0" xr:uid="{D5082C8A-B2BD-4D87-A6D0-3C16D5CDC25D}">
      <text>
        <r>
          <rPr>
            <sz val="11"/>
            <color theme="1"/>
            <rFont val="Aptos Narrow"/>
            <family val="2"/>
            <scheme val="minor"/>
          </rPr>
          <t xml:space="preserve">Amber weather warning - high winds 50mph+
</t>
        </r>
      </text>
    </comment>
    <comment ref="T6" authorId="0" shapeId="0" xr:uid="{565ACEF2-E00D-4B51-BAB4-222B41C07CE4}">
      <text>
        <r>
          <rPr>
            <sz val="11"/>
            <color theme="1"/>
            <rFont val="Aptos Narrow"/>
            <family val="2"/>
            <scheme val="minor"/>
          </rPr>
          <t xml:space="preserve">Yellow Weather warnings high winds
</t>
        </r>
      </text>
    </comment>
    <comment ref="N7" authorId="0" shapeId="0" xr:uid="{B44252D3-BE55-4F67-B0C1-06457DB28CF3}">
      <text>
        <r>
          <rPr>
            <sz val="11"/>
            <color theme="1"/>
            <rFont val="Aptos Narrow"/>
            <family val="2"/>
            <scheme val="minor"/>
          </rPr>
          <t xml:space="preserve">Amber weather warning - high winds 50mph+
</t>
        </r>
      </text>
    </comment>
    <comment ref="T7" authorId="0" shapeId="0" xr:uid="{E6EC5D6A-2509-4FF4-A783-BC20F693D96E}">
      <text>
        <r>
          <rPr>
            <sz val="11"/>
            <color theme="1"/>
            <rFont val="Aptos Narrow"/>
            <family val="2"/>
            <scheme val="minor"/>
          </rPr>
          <t xml:space="preserve">Yellow Weather warnings high winds
</t>
        </r>
      </text>
    </comment>
    <comment ref="AC7" authorId="0" shapeId="0" xr:uid="{78C92517-6DE9-4F65-B826-08938B8CBB83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5th to 15th for Christmas Market take down 
</t>
        </r>
      </text>
    </comment>
    <comment ref="T8" authorId="0" shapeId="0" xr:uid="{406AFFC0-D73C-4011-AF51-E4D095508E4C}">
      <text>
        <r>
          <rPr>
            <sz val="11"/>
            <color theme="1"/>
            <rFont val="Aptos Narrow"/>
            <family val="2"/>
            <scheme val="minor"/>
          </rPr>
          <t xml:space="preserve">Yellow Weather warnings high winds AM
</t>
        </r>
      </text>
    </comment>
    <comment ref="AC8" authorId="0" shapeId="0" xr:uid="{D8DDDDC4-4C08-4DD3-ABA2-598D91C7187B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5th to 15th for Christmas Market take down 
</t>
        </r>
      </text>
    </comment>
    <comment ref="AC9" authorId="0" shapeId="0" xr:uid="{EEE09AAA-5BDD-459D-9CB1-8E6BD615BD83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5th to 15th for Christmas Market take down 
</t>
        </r>
      </text>
    </comment>
    <comment ref="AF9" authorId="0" shapeId="0" xr:uid="{39D842D6-A17A-4266-8359-1F70041679AD}">
      <text>
        <r>
          <rPr>
            <sz val="11"/>
            <color theme="1"/>
            <rFont val="Aptos Narrow"/>
            <family val="2"/>
            <scheme val="minor"/>
          </rPr>
          <t xml:space="preserve">Closed due to heating issues
</t>
        </r>
      </text>
    </comment>
    <comment ref="AC10" authorId="0" shapeId="0" xr:uid="{DEB4879D-7358-4EB0-88D6-18139E0941B3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5th to 15th for Christmas Market take down 
</t>
        </r>
      </text>
    </comment>
    <comment ref="Z11" authorId="0" shapeId="0" xr:uid="{FB11E2BE-76D8-4926-9E8D-A7A0EDB9E987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due to high winds
</t>
        </r>
      </text>
    </comment>
    <comment ref="AC11" authorId="0" shapeId="0" xr:uid="{25603F30-F910-4196-B4FA-C2943407B37C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5th to 15th for Christmas Market take down 
</t>
        </r>
      </text>
    </comment>
    <comment ref="Z12" authorId="0" shapeId="0" xr:uid="{649A6E81-2DF6-4CF2-9DB9-A7AA94B0D3AA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due to high winds
</t>
        </r>
      </text>
    </comment>
    <comment ref="AC12" authorId="0" shapeId="0" xr:uid="{9CA32451-1144-495C-8DFE-C6EABCAE7BF1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5th to 15th for Christmas Market take down 
</t>
        </r>
      </text>
    </comment>
    <comment ref="AI12" authorId="0" shapeId="0" xr:uid="{CAEE8830-CE00-4864-9F30-E7727B010088}">
      <text>
        <r>
          <rPr>
            <sz val="11"/>
            <color theme="1"/>
            <rFont val="Aptos Narrow"/>
            <family val="2"/>
            <scheme val="minor"/>
          </rPr>
          <t xml:space="preserve">yellow weather warning high winds
</t>
        </r>
      </text>
    </comment>
    <comment ref="AC13" authorId="0" shapeId="0" xr:uid="{AF6FA51E-614B-41A5-B991-8DD19D68730B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5th to 15th for Christmas Market take down 
</t>
        </r>
      </text>
    </comment>
    <comment ref="W14" authorId="0" shapeId="0" xr:uid="{8C38CE42-823B-48A0-990E-4AD893CF876B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install </t>
        </r>
      </text>
    </comment>
    <comment ref="AC14" authorId="0" shapeId="0" xr:uid="{B23CA559-36B8-431C-AD31-197C2D86A52B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5th to 15th for Christmas Market take down 
</t>
        </r>
      </text>
    </comment>
    <comment ref="AI14" authorId="0" shapeId="0" xr:uid="{371866AA-C089-44E5-8223-FF73D0B6935E}">
      <text>
        <r>
          <rPr>
            <sz val="11"/>
            <color theme="1"/>
            <rFont val="Aptos Narrow"/>
            <family val="2"/>
            <scheme val="minor"/>
          </rPr>
          <t xml:space="preserve">Closed due to weather warning
</t>
        </r>
      </text>
    </comment>
    <comment ref="W15" authorId="0" shapeId="0" xr:uid="{826B8DD2-17C4-4BC7-9235-FC390BFF514F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install </t>
        </r>
      </text>
    </comment>
    <comment ref="AC15" authorId="0" shapeId="0" xr:uid="{AF023193-F903-4EB2-8EE5-0CE4FA08E86D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5th to 15th for Christmas Market take down 
</t>
        </r>
      </text>
    </comment>
    <comment ref="G16" authorId="0" shapeId="0" xr:uid="{2A4157EA-0979-448E-92DE-449B9867D25A}">
      <text>
        <r>
          <rPr>
            <sz val="11"/>
            <color theme="1"/>
            <rFont val="Aptos Narrow"/>
            <family val="2"/>
            <scheme val="minor"/>
          </rPr>
          <t xml:space="preserve">Closed due to severe weather - Thunder/lightning and heavy rain 
</t>
        </r>
      </text>
    </comment>
    <comment ref="W16" authorId="0" shapeId="0" xr:uid="{94E0DC91-3FA4-452B-9296-B392813B99AE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install </t>
        </r>
      </text>
    </comment>
    <comment ref="AC16" authorId="0" shapeId="0" xr:uid="{0A8D454F-22CC-4CA0-BE82-086AD3FFD83D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5th to 15th for Christmas Market take down 
</t>
        </r>
      </text>
    </comment>
    <comment ref="W17" authorId="0" shapeId="0" xr:uid="{ABEF3DB5-29D5-4E55-8351-DF44582C5FBC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install </t>
        </r>
      </text>
    </comment>
    <comment ref="AC17" authorId="0" shapeId="0" xr:uid="{CECF58B0-85D0-4CDB-ABDE-423E4B5B64A9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5th to 15th for Christmas Market take down 
</t>
        </r>
      </text>
    </comment>
    <comment ref="W19" authorId="0" shapeId="0" xr:uid="{281889FE-8355-4323-8B34-E4F8DE776703}">
      <text>
        <r>
          <rPr>
            <sz val="11"/>
            <color theme="1"/>
            <rFont val="Aptos Narrow"/>
            <family val="2"/>
            <scheme val="minor"/>
          </rPr>
          <t>Venue closed</t>
        </r>
      </text>
    </comment>
    <comment ref="Z27" authorId="0" shapeId="0" xr:uid="{AAE2209A-E0F7-42B4-947A-C474BB33BE27}">
      <text>
        <r>
          <rPr>
            <sz val="11"/>
            <color theme="1"/>
            <rFont val="Aptos Narrow"/>
            <family val="2"/>
            <scheme val="minor"/>
          </rPr>
          <t xml:space="preserve">Closed - Christmas Day
</t>
        </r>
      </text>
    </comment>
    <comment ref="Z28" authorId="0" shapeId="0" xr:uid="{372650AA-A492-44BF-B28E-44F525EDA708}">
      <text>
        <r>
          <rPr>
            <sz val="11"/>
            <color theme="1"/>
            <rFont val="Aptos Narrow"/>
            <family val="2"/>
            <scheme val="minor"/>
          </rPr>
          <t xml:space="preserve">Closed - Boxing Day
</t>
        </r>
      </text>
    </comment>
    <comment ref="K29" authorId="0" shapeId="0" xr:uid="{3370293E-6DBA-402C-A750-66140C096259}">
      <text>
        <r>
          <rPr>
            <sz val="11"/>
            <color theme="1"/>
            <rFont val="Aptos Narrow"/>
            <family val="2"/>
            <scheme val="minor"/>
          </rPr>
          <t xml:space="preserve">Closed for FM inspections
</t>
        </r>
      </text>
    </comment>
    <comment ref="A30" authorId="0" shapeId="0" xr:uid="{21D1C94E-AAF3-464B-AA7A-E891DA7F832E}">
      <text>
        <r>
          <rPr>
            <sz val="11"/>
            <color theme="1"/>
            <rFont val="Aptos Narrow"/>
            <family val="2"/>
            <scheme val="minor"/>
          </rPr>
          <t xml:space="preserve">closed from 1pm for staff training
</t>
        </r>
      </text>
    </comment>
    <comment ref="W30" authorId="0" shapeId="0" xr:uid="{6B3C1075-3EC4-4CBA-A6F2-EF942A4147C4}">
      <text>
        <r>
          <rPr>
            <sz val="11"/>
            <color theme="1"/>
            <rFont val="Aptos Narrow"/>
            <family val="2"/>
            <scheme val="minor"/>
          </rPr>
          <t>Closed due to high winds</t>
        </r>
      </text>
    </comment>
    <comment ref="AI31" authorId="0" shapeId="0" xr:uid="{4C548669-DBA9-4D92-8C3D-90FDA534B15E}">
      <text>
        <r>
          <rPr>
            <sz val="11"/>
            <color theme="1"/>
            <rFont val="Aptos Narrow"/>
            <family val="2"/>
            <scheme val="minor"/>
          </rPr>
          <t>Closed due to high winds</t>
        </r>
      </text>
    </comment>
    <comment ref="E32" authorId="0" shapeId="0" xr:uid="{8F4C6673-7C8E-414F-AC92-04F22CD1B1A7}">
      <text>
        <r>
          <rPr>
            <sz val="11"/>
            <color theme="1"/>
            <rFont val="Aptos Narrow"/>
            <family val="2"/>
            <scheme val="minor"/>
          </rPr>
          <t xml:space="preserve">Closed (am) due to essential plumbing repairs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C3" authorId="0" shapeId="0" xr:uid="{5E9EB581-93C7-4359-949B-7E4C7BB09D04}">
      <text>
        <r>
          <rPr>
            <sz val="11"/>
            <color theme="1"/>
            <rFont val="Aptos Narrow"/>
            <family val="2"/>
            <scheme val="minor"/>
          </rPr>
          <t xml:space="preserve">Closed - New Years Day
</t>
        </r>
      </text>
    </comment>
    <comment ref="AC4" authorId="0" shapeId="0" xr:uid="{B5025920-38CE-416A-8687-1AF6B0634C31}">
      <text>
        <r>
          <rPr>
            <sz val="11"/>
            <color theme="1"/>
            <rFont val="Aptos Narrow"/>
            <family val="2"/>
            <scheme val="minor"/>
          </rPr>
          <t xml:space="preserve">Closed Jan 2nd holiday
</t>
        </r>
      </text>
    </comment>
    <comment ref="AC7" authorId="0" shapeId="0" xr:uid="{5CE4D941-3D80-4989-92CB-49A6BE98D26B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AI7" authorId="0" shapeId="0" xr:uid="{34AFEB0B-24AE-450B-A0C5-884D4AE63630}">
      <text>
        <r>
          <rPr>
            <sz val="11"/>
            <color theme="1"/>
            <rFont val="Aptos Narrow"/>
            <family val="2"/>
            <scheme val="minor"/>
          </rPr>
          <t xml:space="preserve">High winds - closed as yellow warning came into force 
</t>
        </r>
      </text>
    </comment>
    <comment ref="B8" authorId="0" shapeId="0" xr:uid="{DE5D5D88-62F0-4C81-9A4C-5DF989EC4156}">
      <text>
        <r>
          <rPr>
            <sz val="11"/>
            <color theme="1"/>
            <rFont val="Aptos Narrow"/>
            <family val="2"/>
            <scheme val="minor"/>
          </rPr>
          <t xml:space="preserve">Princess Street gardens closed due to adverse weather 
</t>
        </r>
      </text>
    </comment>
    <comment ref="AC8" authorId="0" shapeId="0" xr:uid="{D348143D-192A-405E-805D-0CD83E1A9776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B9" authorId="0" shapeId="0" xr:uid="{DECB02F9-1A67-4CD8-AE2D-2B268CB0DF11}">
      <text>
        <r>
          <rPr>
            <sz val="11"/>
            <color theme="1"/>
            <rFont val="Aptos Narrow"/>
            <family val="2"/>
            <scheme val="minor"/>
          </rPr>
          <t xml:space="preserve">Princess Street gardens closed due to adverse weather 
</t>
        </r>
      </text>
    </comment>
    <comment ref="T9" authorId="0" shapeId="0" xr:uid="{C7FB8778-29CA-4F46-A4B7-AE6DCAE8979C}">
      <text>
        <r>
          <rPr>
            <sz val="11"/>
            <color theme="1"/>
            <rFont val="Aptos Narrow"/>
            <family val="2"/>
            <scheme val="minor"/>
          </rPr>
          <t xml:space="preserve">Closed - Yellow weather warning high Winds
</t>
        </r>
      </text>
    </comment>
    <comment ref="AC9" authorId="0" shapeId="0" xr:uid="{20EC06CB-EC47-4263-B8C6-A064774C45F9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AC10" authorId="0" shapeId="0" xr:uid="{1D8BC5C7-96D4-46F8-8600-5A632EF0B695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AC11" authorId="0" shapeId="0" xr:uid="{793A431F-88F1-4E78-BE24-ECD9B8742470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N12" authorId="0" shapeId="0" xr:uid="{E03567B9-323E-43D8-AC3F-01566952583E}">
      <text>
        <r>
          <rPr>
            <sz val="11"/>
            <color theme="1"/>
            <rFont val="Aptos Narrow"/>
            <family val="2"/>
            <scheme val="minor"/>
          </rPr>
          <t xml:space="preserve">upper Platforms closed due to high winds AM
Monument closed from 2pm, due to high winds, gusts over 50mph
</t>
        </r>
      </text>
    </comment>
    <comment ref="AC12" authorId="0" shapeId="0" xr:uid="{47ED9ED7-DDFC-4199-98DC-ED6B2DA1354F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W13" authorId="0" shapeId="0" xr:uid="{0E49C9FC-050C-474B-8ED3-DF0443772D87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Christmas Market build 11-15 Nov
</t>
        </r>
      </text>
    </comment>
    <comment ref="AC13" authorId="0" shapeId="0" xr:uid="{739012C0-EBCC-40B3-B0F1-DBB75614CC3B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AF13" authorId="0" shapeId="0" xr:uid="{ABFC5A4A-3D88-4100-A60F-8C2C5F9FA5E1}">
      <text>
        <r>
          <rPr>
            <sz val="11"/>
            <color theme="1"/>
            <rFont val="Aptos Narrow"/>
            <family val="2"/>
            <scheme val="minor"/>
          </rPr>
          <t xml:space="preserve">Closed - staff sickness 
</t>
        </r>
      </text>
    </comment>
    <comment ref="N14" authorId="0" shapeId="0" xr:uid="{570E1D3D-1508-4A09-9C97-BA81728ECB44}">
      <text>
        <r>
          <rPr>
            <sz val="11"/>
            <color theme="1"/>
            <rFont val="Aptos Narrow"/>
            <family val="2"/>
            <scheme val="minor"/>
          </rPr>
          <t xml:space="preserve">closed due to high winds - Yellow Weather warning
</t>
        </r>
      </text>
    </comment>
    <comment ref="W14" authorId="0" shapeId="0" xr:uid="{D02BA345-A99A-48B8-82FF-7B398BC84A3C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Christmas Market build 11-15 Nov
</t>
        </r>
      </text>
    </comment>
    <comment ref="Z14" authorId="0" shapeId="0" xr:uid="{2210FCCE-0463-4C1D-975E-72ACD2D4CF6D}">
      <text>
        <r>
          <rPr>
            <sz val="11"/>
            <color theme="1"/>
            <rFont val="Aptos Narrow"/>
            <family val="2"/>
            <scheme val="minor"/>
          </rPr>
          <t xml:space="preserve">Closed for staff training
</t>
        </r>
      </text>
    </comment>
    <comment ref="AC14" authorId="0" shapeId="0" xr:uid="{CCCC72A1-E5D3-4872-AC62-5F8C8CC2EA71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T15" authorId="0" shapeId="0" xr:uid="{F8201B80-4845-4552-BCC6-2419C2C4DEA3}">
      <text>
        <r>
          <rPr>
            <sz val="11"/>
            <color theme="1"/>
            <rFont val="Aptos Narrow"/>
            <family val="2"/>
            <scheme val="minor"/>
          </rPr>
          <t xml:space="preserve">Closed - Yellow weather warning high Winds 
</t>
        </r>
      </text>
    </comment>
    <comment ref="W15" authorId="0" shapeId="0" xr:uid="{D4883F22-0E70-49F9-9FAA-3A9815507D19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Christmas Market build 11-15 Nov
</t>
        </r>
      </text>
    </comment>
    <comment ref="AC15" authorId="0" shapeId="0" xr:uid="{597EE0F6-3792-4D0C-ABD9-D41A07BA2D59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B16" authorId="0" shapeId="0" xr:uid="{E96B8AD1-350C-417B-A015-24B3CDF25EA9}">
      <text>
        <r>
          <rPr>
            <sz val="11"/>
            <color theme="1"/>
            <rFont val="Aptos Narrow"/>
            <family val="2"/>
            <scheme val="minor"/>
          </rPr>
          <t xml:space="preserve">Closed due to staff illness 
</t>
        </r>
      </text>
    </comment>
    <comment ref="W16" authorId="0" shapeId="0" xr:uid="{F2F164F6-0F87-4312-8E64-1D97C4C06722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Christmas Market build 11-15 Nov
</t>
        </r>
      </text>
    </comment>
    <comment ref="AC16" authorId="0" shapeId="0" xr:uid="{4D01B76E-A1DB-4D8C-B0BB-2E60EAE9751A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W17" authorId="0" shapeId="0" xr:uid="{6802B214-CF28-49BD-9A11-E1B25D073055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Christmas Market build 11-15 Nov
</t>
        </r>
      </text>
    </comment>
    <comment ref="AC17" authorId="0" shapeId="0" xr:uid="{4B3F4F68-2FA5-462D-A61E-2071D7A03762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Z18" authorId="0" shapeId="0" xr:uid="{E5107A1C-2D40-4C1B-AA17-3DEDC6F54689}">
      <text>
        <r>
          <rPr>
            <sz val="11"/>
            <color theme="1"/>
            <rFont val="Aptos Narrow"/>
            <family val="2"/>
            <scheme val="minor"/>
          </rPr>
          <t xml:space="preserve">Closed for staff training
</t>
        </r>
      </text>
    </comment>
    <comment ref="AC18" authorId="0" shapeId="0" xr:uid="{EF1E9F6D-860C-47D6-8827-63FBFFE361CB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AI18" authorId="0" shapeId="0" xr:uid="{7AF86F80-74A1-457F-A1A4-2669428B3D57}">
      <text>
        <r>
          <rPr>
            <sz val="11"/>
            <color theme="1"/>
            <rFont val="Aptos Narrow"/>
            <family val="2"/>
            <scheme val="minor"/>
          </rPr>
          <t xml:space="preserve">closed due to staff absence
</t>
        </r>
      </text>
    </comment>
    <comment ref="AC19" authorId="0" shapeId="0" xr:uid="{DF9D663A-396A-4C91-A0AA-3D07AA5D0F84}">
      <text>
        <r>
          <rPr>
            <sz val="11"/>
            <color theme="1"/>
            <rFont val="Aptos Narrow"/>
            <family val="2"/>
            <scheme val="minor"/>
          </rPr>
          <t xml:space="preserve">Princes Street Gardens closed for deinstall of Christmas Market 5-17 Jan
</t>
        </r>
      </text>
    </comment>
    <comment ref="T22" authorId="0" shapeId="0" xr:uid="{54E6B3E8-23AE-4AC1-9AEC-976C029EB459}">
      <text>
        <r>
          <rPr>
            <sz val="11"/>
            <color theme="1"/>
            <rFont val="Aptos Narrow"/>
            <family val="2"/>
            <scheme val="minor"/>
          </rPr>
          <t xml:space="preserve">Closed - Yellow weather warning high Winds 
</t>
        </r>
      </text>
    </comment>
    <comment ref="Z23" authorId="0" shapeId="0" xr:uid="{102508CC-F567-48A1-8E52-A89CDEA433D9}">
      <text>
        <r>
          <rPr>
            <sz val="11"/>
            <color theme="1"/>
            <rFont val="Aptos Narrow"/>
            <family val="2"/>
            <scheme val="minor"/>
          </rPr>
          <t xml:space="preserve">closed high winds 
</t>
        </r>
      </text>
    </comment>
    <comment ref="AF23" authorId="0" shapeId="0" xr:uid="{77D3AAFB-0765-47DA-8B35-1B181279363A}">
      <text>
        <r>
          <rPr>
            <sz val="11"/>
            <color theme="1"/>
            <rFont val="Aptos Narrow"/>
            <family val="2"/>
            <scheme val="minor"/>
          </rPr>
          <t xml:space="preserve">Parks closed gardens due to yellow weather warning 
</t>
        </r>
      </text>
    </comment>
    <comment ref="Z24" authorId="0" shapeId="0" xr:uid="{C78333D3-36D4-42CC-BD7A-6E4C1D4B1734}">
      <text>
        <r>
          <rPr>
            <sz val="11"/>
            <color theme="1"/>
            <rFont val="Aptos Narrow"/>
            <family val="2"/>
            <scheme val="minor"/>
          </rPr>
          <t xml:space="preserve">closed high winds 
</t>
        </r>
      </text>
    </comment>
    <comment ref="AF25" authorId="0" shapeId="0" xr:uid="{47CEC1D8-C848-4AB2-898D-FEECB873A0F1}">
      <text>
        <r>
          <rPr>
            <sz val="11"/>
            <color theme="1"/>
            <rFont val="Aptos Narrow"/>
            <family val="2"/>
            <scheme val="minor"/>
          </rPr>
          <t xml:space="preserve">Parks closed gardens due to yellow weather warning 
</t>
        </r>
      </text>
    </comment>
    <comment ref="E26" authorId="0" shapeId="0" xr:uid="{0C16444C-4D2C-45CF-B739-97798C751719}">
      <text>
        <r>
          <rPr>
            <sz val="11"/>
            <color theme="1"/>
            <rFont val="Aptos Narrow"/>
            <family val="2"/>
            <scheme val="minor"/>
          </rPr>
          <t xml:space="preserve">Gardens clsoed due to severe weather
</t>
        </r>
      </text>
    </comment>
    <comment ref="AC26" authorId="0" shapeId="0" xr:uid="{107986D1-E399-4F3C-9A9D-E0AE71355347}">
      <text>
        <r>
          <rPr>
            <sz val="11"/>
            <color theme="1"/>
            <rFont val="Aptos Narrow"/>
            <family val="2"/>
            <scheme val="minor"/>
          </rPr>
          <t xml:space="preserve">Closed due to red weather warning 
</t>
        </r>
      </text>
    </comment>
    <comment ref="Z27" authorId="0" shapeId="0" xr:uid="{3C640B40-CB9B-4386-B264-1F701CCB049E}">
      <text>
        <r>
          <rPr>
            <sz val="11"/>
            <color theme="1"/>
            <rFont val="Aptos Narrow"/>
            <family val="2"/>
            <scheme val="minor"/>
          </rPr>
          <t xml:space="preserve">Closed - Christmas Day
</t>
        </r>
      </text>
    </comment>
    <comment ref="AC27" authorId="0" shapeId="0" xr:uid="{6821E865-B9D0-42A0-B75E-6C04D6827AED}">
      <text>
        <r>
          <rPr>
            <sz val="11"/>
            <color theme="1"/>
            <rFont val="Aptos Narrow"/>
            <family val="2"/>
            <scheme val="minor"/>
          </rPr>
          <t xml:space="preserve">Closed due to red weather warning 
</t>
        </r>
      </text>
    </comment>
    <comment ref="E28" authorId="0" shapeId="0" xr:uid="{6F960C1B-5C12-41E8-B3DB-A806A8117DDD}">
      <text>
        <r>
          <rPr>
            <sz val="11"/>
            <color theme="1"/>
            <rFont val="Aptos Narrow"/>
            <family val="2"/>
            <scheme val="minor"/>
          </rPr>
          <t xml:space="preserve">Gradens closed due to severe weather 
</t>
        </r>
      </text>
    </comment>
    <comment ref="Z28" authorId="0" shapeId="0" xr:uid="{93D24A96-20BC-49D2-87D3-531736E7579E}">
      <text>
        <r>
          <rPr>
            <sz val="11"/>
            <color theme="1"/>
            <rFont val="Aptos Narrow"/>
            <family val="2"/>
            <scheme val="minor"/>
          </rPr>
          <t xml:space="preserve">Closed - Boxing Day
</t>
        </r>
      </text>
    </comment>
    <comment ref="AC28" authorId="0" shapeId="0" xr:uid="{1571273A-394F-4946-8F8E-3C9816029E16}">
      <text>
        <r>
          <rPr>
            <sz val="11"/>
            <color theme="1"/>
            <rFont val="Aptos Narrow"/>
            <family val="2"/>
            <scheme val="minor"/>
          </rPr>
          <t xml:space="preserve">Closed due to red weather warning 
</t>
        </r>
      </text>
    </comment>
    <comment ref="AF29" authorId="0" shapeId="0" xr:uid="{276BD0E8-01B4-476D-9AF0-369A3EAD3698}">
      <text>
        <r>
          <rPr>
            <sz val="11"/>
            <color theme="1"/>
            <rFont val="Aptos Narrow"/>
            <family val="2"/>
            <scheme val="minor"/>
          </rPr>
          <t xml:space="preserve">Closed essential works
</t>
        </r>
      </text>
    </comment>
    <comment ref="AC30" authorId="0" shapeId="0" xr:uid="{C7AB0E6B-617F-4833-8B89-98DE20B3288F}">
      <text>
        <r>
          <rPr>
            <sz val="11"/>
            <color theme="1"/>
            <rFont val="Aptos Narrow"/>
            <family val="2"/>
            <scheme val="minor"/>
          </rPr>
          <t xml:space="preserve">Closed for staff training
</t>
        </r>
      </text>
    </comment>
    <comment ref="Z32" authorId="0" shapeId="0" xr:uid="{F8E0A6ED-E34A-4DD8-A25B-4C457A131EEA}">
      <text>
        <r>
          <rPr>
            <sz val="11"/>
            <color theme="1"/>
            <rFont val="Aptos Narrow"/>
            <family val="2"/>
            <scheme val="minor"/>
          </rPr>
          <t xml:space="preserve">closed high winds
</t>
        </r>
      </text>
    </comment>
    <comment ref="Z33" authorId="0" shapeId="0" xr:uid="{3909F82E-F033-4846-9C50-76021972D105}">
      <text>
        <r>
          <rPr>
            <sz val="11"/>
            <color theme="1"/>
            <rFont val="Aptos Narrow"/>
            <family val="2"/>
            <scheme val="minor"/>
          </rPr>
          <t xml:space="preserve">closed high winds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T3" authorId="0" shapeId="0" xr:uid="{7B1A6EC6-706D-4E90-A438-BE8F528675EC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3" authorId="0" shapeId="0" xr:uid="{319375F1-DEE1-4D4B-A094-E45C5949066C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3" authorId="0" shapeId="0" xr:uid="{66B024F1-3F4D-4F3B-8BA7-35921831564F}">
      <text>
        <r>
          <rPr>
            <sz val="11"/>
            <color theme="1"/>
            <rFont val="Aptos Narrow"/>
            <family val="2"/>
            <scheme val="minor"/>
          </rPr>
          <t xml:space="preserve">closed - New Years Day
</t>
        </r>
      </text>
    </comment>
    <comment ref="N4" authorId="0" shapeId="0" xr:uid="{2A8BC562-4EC2-4769-8043-1045DB009C4D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4" authorId="0" shapeId="0" xr:uid="{380AEA1E-8986-4043-A356-8AEEC6FCD425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5" authorId="0" shapeId="0" xr:uid="{76B13985-1F07-4115-8AA4-32B4A33E81DB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6" authorId="0" shapeId="0" xr:uid="{5E9F859B-88AF-4412-845F-8944D7098598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F6" authorId="0" shapeId="0" xr:uid="{DE3AC254-14FE-4214-92F9-B370F431492A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F7" authorId="0" shapeId="0" xr:uid="{670325F5-A7A5-427E-882A-DA4BD6F7AE4B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T9" authorId="0" shapeId="0" xr:uid="{F1CB1B61-8BF3-40DA-AA23-43F2BEC9A12E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9" authorId="0" shapeId="0" xr:uid="{67C79D94-230E-4F84-9BB0-105A2668BB69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T10" authorId="0" shapeId="0" xr:uid="{60AB2919-B9D1-417A-9BF0-4E58C167E169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10" authorId="0" shapeId="0" xr:uid="{9EB88E68-CF4A-4752-8933-5B99412376F6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T11" authorId="0" shapeId="0" xr:uid="{FD75EA7C-82D0-43FC-9F9F-5808A14E759D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11" authorId="0" shapeId="0" xr:uid="{A2EE9B28-0016-45C8-9C32-F17C2C84BC60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AF11" authorId="0" shapeId="0" xr:uid="{AD8BAB1B-B975-4D24-9398-210136AD9F15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T12" authorId="0" shapeId="0" xr:uid="{A5A2F650-D66C-44CB-B8FC-6F56B21FF833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Z12" authorId="0" shapeId="0" xr:uid="{78D7396F-C83E-4DEA-8961-9AFB5BBAF7FE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12" authorId="0" shapeId="0" xr:uid="{F50D93EA-BB54-40F5-8C2F-0CF07E43D744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H13" authorId="0" shapeId="0" xr:uid="{A592B0B2-D36A-4863-AC46-3897E2901EBA}">
      <text>
        <r>
          <rPr>
            <sz val="11"/>
            <color theme="1"/>
            <rFont val="Aptos Narrow"/>
            <family val="2"/>
            <scheme val="minor"/>
          </rPr>
          <t xml:space="preserve">closed - staff absence
</t>
        </r>
      </text>
    </comment>
    <comment ref="T13" authorId="0" shapeId="0" xr:uid="{5BD95AFF-B958-4012-B7B4-4275B79CCF7C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13" authorId="0" shapeId="0" xr:uid="{2A95C34B-61B5-4539-AD0B-406246F17946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N14" authorId="0" shapeId="0" xr:uid="{741D9B1D-6B33-4DF8-842C-376CE095A46E}">
      <text>
        <r>
          <rPr>
            <sz val="11"/>
            <color theme="1"/>
            <rFont val="Aptos Narrow"/>
            <family val="2"/>
            <scheme val="minor"/>
          </rPr>
          <t xml:space="preserve">closed - staff absence
</t>
        </r>
      </text>
    </comment>
    <comment ref="T14" authorId="0" shapeId="0" xr:uid="{F4A211AF-B922-4C0A-8737-B718A24542EB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14" authorId="0" shapeId="0" xr:uid="{B0627EE5-753B-446D-BA3E-520BA7EEAE02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Z14" authorId="0" shapeId="0" xr:uid="{77006A24-62B3-45E4-B31D-AEC0D225B3CE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14" authorId="0" shapeId="0" xr:uid="{46C82C77-C5A8-4671-B078-517132DEE746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N15" authorId="0" shapeId="0" xr:uid="{7115138C-854D-4E23-8542-659731210219}">
      <text>
        <r>
          <rPr>
            <sz val="11"/>
            <color theme="1"/>
            <rFont val="Aptos Narrow"/>
            <family val="2"/>
            <scheme val="minor"/>
          </rPr>
          <t xml:space="preserve">closed - staff absence
</t>
        </r>
      </text>
    </comment>
    <comment ref="T15" authorId="0" shapeId="0" xr:uid="{414026E0-4D37-4CF1-98EA-A890FB43B5ED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15" authorId="0" shapeId="0" xr:uid="{652BB8C3-1A80-47F8-82C4-73F0F63A3D28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Z15" authorId="0" shapeId="0" xr:uid="{758F3ADA-86D9-42B4-BD07-AFC57B2CE1BA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15" authorId="0" shapeId="0" xr:uid="{19B7A10F-C413-48C2-AEB8-453134081339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T16" authorId="0" shapeId="0" xr:uid="{5D1A2605-FEED-4AF3-9869-8078F49F08DE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16" authorId="0" shapeId="0" xr:uid="{43ADC2CA-050C-4A6F-B5AE-B262C88A25AD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16" authorId="0" shapeId="0" xr:uid="{F3A25320-0C4E-48F7-9A95-EB4308034912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T17" authorId="0" shapeId="0" xr:uid="{FDE90090-71A4-41D5-80C4-1CA91B1593B8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17" authorId="0" shapeId="0" xr:uid="{0D508132-5652-4C3B-BFCB-EEF3B31BF264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17" authorId="0" shapeId="0" xr:uid="{B6BC1D27-F0A0-4472-A676-78A09A6748AD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Q18" authorId="0" shapeId="0" xr:uid="{2542F54B-92AE-4A59-BF14-17774A875417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T18" authorId="0" shapeId="0" xr:uid="{4E1E203A-DBF3-4225-87F9-A07673DA7C5B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18" authorId="0" shapeId="0" xr:uid="{4BAFE9E6-3AF1-42B4-BEBD-4CA737FA34B8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18" authorId="0" shapeId="0" xr:uid="{AEB4E4CD-77FE-44CC-9985-9F813DA072D2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AF18" authorId="0" shapeId="0" xr:uid="{DA00B700-F1E8-4EBE-90D9-53BF2CAFBB50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T19" authorId="0" shapeId="0" xr:uid="{20FD78F6-64B3-4BA1-8ACC-2C83FB87D1C5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19" authorId="0" shapeId="0" xr:uid="{BA3C3F36-A00B-407E-800E-5B3BF042E97E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19" authorId="0" shapeId="0" xr:uid="{056EF65E-F80F-4421-9622-2BD5212F423F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Q20" authorId="0" shapeId="0" xr:uid="{D1B82B52-F2C4-4375-BEEC-F8830D0935DE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T20" authorId="0" shapeId="0" xr:uid="{8608296A-EB15-4202-8385-5909BA74343B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20" authorId="0" shapeId="0" xr:uid="{C218C3A8-382D-49F5-B176-BACC8A62D79B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20" authorId="0" shapeId="0" xr:uid="{8C4C2C61-428A-48CD-9D9F-54010116FCFC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T21" authorId="0" shapeId="0" xr:uid="{483994B2-367B-42D9-B67D-251BA4312B66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21" authorId="0" shapeId="0" xr:uid="{C0E4B798-7F54-4AD6-B3F4-0637C2E414D7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N22" authorId="0" shapeId="0" xr:uid="{807F87A4-4764-416A-BCB2-CF229F459240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Q22" authorId="0" shapeId="0" xr:uid="{564036B0-1B9C-4760-8F09-951D5122BDCF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T22" authorId="0" shapeId="0" xr:uid="{8073FA87-DAA5-4D87-86F7-4B353E2E4534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22" authorId="0" shapeId="0" xr:uid="{89965D64-4CF7-4370-B332-1F794872C03F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take down 7-20 Jan
</t>
        </r>
      </text>
    </comment>
    <comment ref="T23" authorId="0" shapeId="0" xr:uid="{BF76AAFD-E499-4655-B6DA-FF65965FF864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Z23" authorId="0" shapeId="0" xr:uid="{500C5A6D-CF78-4550-97F1-A56596E68090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T24" authorId="0" shapeId="0" xr:uid="{71B9FA80-8A9B-414E-B286-C966E53E5F30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24" authorId="0" shapeId="0" xr:uid="{6D953D0D-02B7-40CD-9A5C-AB428B705A58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Z24" authorId="0" shapeId="0" xr:uid="{F82A7E69-D726-40CF-ABD7-FC4BFB1DE05E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24" authorId="0" shapeId="0" xr:uid="{876559EB-A3FB-497C-AC10-89C2F49439E6}">
      <text>
        <r>
          <rPr>
            <sz val="11"/>
            <color theme="1"/>
            <rFont val="Aptos Narrow"/>
            <family val="2"/>
            <scheme val="minor"/>
          </rPr>
          <t xml:space="preserve">closed - staff absence
</t>
        </r>
      </text>
    </comment>
    <comment ref="AI24" authorId="0" shapeId="0" xr:uid="{54910405-432F-4713-861D-972461A94944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T25" authorId="0" shapeId="0" xr:uid="{9BC25ECF-3996-4418-BD96-F0C8DF8416DD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W25" authorId="0" shapeId="0" xr:uid="{1DFBE510-4FD1-4277-A4CD-BE624662409F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25" authorId="0" shapeId="0" xr:uid="{F06BFD2E-C1C5-4FAE-8FA1-19D9F96C79F4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Z26" authorId="0" shapeId="0" xr:uid="{0AD1A08A-2CDA-4A0F-852F-5726499E2CB9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AC26" authorId="0" shapeId="0" xr:uid="{DEB478C1-3CAE-493D-8339-3E21B56DFD4C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N27" authorId="0" shapeId="0" xr:uid="{FBE83F68-38A1-4A88-B48D-5123DE72716B}">
      <text>
        <r>
          <rPr>
            <sz val="11"/>
            <color theme="1"/>
            <rFont val="Aptos Narrow"/>
            <family val="2"/>
            <scheme val="minor"/>
          </rPr>
          <t xml:space="preserve">closed - staff absence
</t>
        </r>
      </text>
    </comment>
    <comment ref="Z27" authorId="0" shapeId="0" xr:uid="{34B4FF4D-A696-4769-8C7E-EA4444DCD5D8}">
      <text>
        <r>
          <rPr>
            <sz val="11"/>
            <color theme="1"/>
            <rFont val="Aptos Narrow"/>
            <family val="2"/>
            <scheme val="minor"/>
          </rPr>
          <t xml:space="preserve">closed - Christmas Day
</t>
        </r>
      </text>
    </comment>
    <comment ref="Z28" authorId="0" shapeId="0" xr:uid="{AA772A2A-198E-45C3-B7A4-88DA6BA93A37}">
      <text>
        <r>
          <rPr>
            <sz val="11"/>
            <color theme="1"/>
            <rFont val="Aptos Narrow"/>
            <family val="2"/>
            <scheme val="minor"/>
          </rPr>
          <t xml:space="preserve">closed - Boxing Day
</t>
        </r>
      </text>
    </comment>
    <comment ref="AC28" authorId="0" shapeId="0" xr:uid="{6D2B427A-AC02-4258-BDC1-335805B7BF5D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Z29" authorId="0" shapeId="0" xr:uid="{DA1FDAAA-AB5F-487F-989C-4017F93E5344}">
      <text>
        <r>
          <rPr>
            <sz val="11"/>
            <color theme="1"/>
            <rFont val="Aptos Narrow"/>
            <family val="2"/>
            <scheme val="minor"/>
          </rPr>
          <t xml:space="preserve">closed - adverse weather
</t>
        </r>
      </text>
    </comment>
    <comment ref="Z30" authorId="0" shapeId="0" xr:uid="{8AB503B1-61A7-4701-8818-D0F0536B4A2E}">
      <text>
        <r>
          <rPr>
            <sz val="11"/>
            <color theme="1"/>
            <rFont val="Aptos Narrow"/>
            <family val="2"/>
            <scheme val="minor"/>
          </rPr>
          <t xml:space="preserve">closed - adverse weather
</t>
        </r>
      </text>
    </comment>
    <comment ref="Q31" authorId="0" shapeId="0" xr:uid="{8E25D0DA-4769-4369-A9F8-A8C378795154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K32" authorId="0" shapeId="0" xr:uid="{C1EAE3A2-A60E-43C5-BF29-3B9FA3604C1A}">
      <text>
        <r>
          <rPr>
            <sz val="11"/>
            <color theme="1"/>
            <rFont val="Aptos Narrow"/>
            <family val="2"/>
            <scheme val="minor"/>
          </rPr>
          <t xml:space="preserve">closed - staff absence
</t>
        </r>
      </text>
    </comment>
    <comment ref="N33" authorId="0" shapeId="0" xr:uid="{BA11BFA2-698A-4E99-BA97-79F3B81B4DCA}">
      <text>
        <r>
          <rPr>
            <sz val="11"/>
            <color theme="1"/>
            <rFont val="Aptos Narrow"/>
            <family val="2"/>
            <scheme val="minor"/>
          </rPr>
          <t xml:space="preserve">closed - staff absence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3" authorId="0" shapeId="0" xr:uid="{F6C0FD2E-4D22-4AE3-9927-380488B7FD34}">
      <text>
        <r>
          <rPr>
            <sz val="11"/>
            <color theme="1"/>
            <rFont val="Aptos Narrow"/>
            <family val="2"/>
            <scheme val="minor"/>
          </rPr>
          <t xml:space="preserve">closed due to COVID pandemic
</t>
        </r>
      </text>
    </comment>
    <comment ref="H3" authorId="0" shapeId="0" xr:uid="{187D2E22-139C-4B95-943E-F435E7C0D5FF}">
      <text>
        <r>
          <rPr>
            <sz val="11"/>
            <color theme="1"/>
            <rFont val="Aptos Narrow"/>
            <family val="2"/>
            <scheme val="minor"/>
          </rPr>
          <t xml:space="preserve">closed - New Years Day
</t>
        </r>
      </text>
    </comment>
    <comment ref="N3" authorId="0" shapeId="0" xr:uid="{1319161F-3776-44BD-B471-86AA75A46941}">
      <text>
        <r>
          <rPr>
            <sz val="11"/>
            <color theme="1"/>
            <rFont val="Aptos Narrow"/>
            <family val="2"/>
            <scheme val="minor"/>
          </rPr>
          <t xml:space="preserve">closed due to park works
</t>
        </r>
      </text>
    </comment>
    <comment ref="B4" authorId="0" shapeId="0" xr:uid="{89CECEFA-5902-476E-B845-340AEC25D2DA}">
      <text>
        <r>
          <rPr>
            <sz val="11"/>
            <color theme="1"/>
            <rFont val="Aptos Narrow"/>
            <family val="2"/>
            <scheme val="minor"/>
          </rPr>
          <t xml:space="preserve">closed due to COVID pandemic
</t>
        </r>
      </text>
    </comment>
    <comment ref="H4" authorId="0" shapeId="0" xr:uid="{4A30E7C2-2A0F-49E2-B532-9B19FEA8F005}">
      <text>
        <r>
          <rPr>
            <sz val="11"/>
            <color theme="1"/>
            <rFont val="Aptos Narrow"/>
            <family val="2"/>
            <scheme val="minor"/>
          </rPr>
          <t xml:space="preserve">closed - 2nd Jan holiday
</t>
        </r>
      </text>
    </comment>
    <comment ref="B5" authorId="0" shapeId="0" xr:uid="{2E201737-B634-445A-9407-BF6E3BB202F5}">
      <text>
        <r>
          <rPr>
            <sz val="11"/>
            <color theme="1"/>
            <rFont val="Aptos Narrow"/>
            <family val="2"/>
            <scheme val="minor"/>
          </rPr>
          <t xml:space="preserve">closed due to COVID pandemic
</t>
        </r>
      </text>
    </comment>
    <comment ref="H5" authorId="0" shapeId="0" xr:uid="{CD802ABE-6E9F-4D1F-B799-4365D32CA7DF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B6" authorId="0" shapeId="0" xr:uid="{8A5A446C-EDDE-4308-B404-0E26C6AD068C}">
      <text>
        <r>
          <rPr>
            <sz val="11"/>
            <color theme="1"/>
            <rFont val="Aptos Narrow"/>
            <family val="2"/>
            <scheme val="minor"/>
          </rPr>
          <t xml:space="preserve">closed due to COVID pandemic
</t>
        </r>
      </text>
    </comment>
    <comment ref="H6" authorId="0" shapeId="0" xr:uid="{BCAB4808-58AB-4FCA-8836-B029104142CD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H7" authorId="0" shapeId="0" xr:uid="{C87B1047-5CFC-49E5-9445-B099BC3BBFCD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K7" authorId="0" shapeId="0" xr:uid="{C05FE6C8-6FC4-4165-9B10-AF378E0BA444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H8" authorId="0" shapeId="0" xr:uid="{802C2F72-DF6B-45D0-AEDA-8B8859DC5A14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H9" authorId="0" shapeId="0" xr:uid="{321FD209-3923-475C-8858-9C35CDAE4C4F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H10" authorId="0" shapeId="0" xr:uid="{BA1F4EE4-3F00-4035-B92E-C7F4F9F50B43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H11" authorId="0" shapeId="0" xr:uid="{64BA4E23-0644-4AD2-967D-5793A97200E6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H12" authorId="0" shapeId="0" xr:uid="{2102DC46-E80B-4FC2-8F8D-92D482AC148B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E13" authorId="0" shapeId="0" xr:uid="{1563C93E-5EF5-4486-9FD4-8CF2588F1705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H13" authorId="0" shapeId="0" xr:uid="{467146A7-D315-4253-B330-7C481788AD06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H14" authorId="0" shapeId="0" xr:uid="{8A9FE7B5-58C5-46ED-8D1D-591D14E9183F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H15" authorId="0" shapeId="0" xr:uid="{6177B144-227E-403A-8008-99CB17C481C2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K15" authorId="0" shapeId="0" xr:uid="{EA27E395-7B26-4B81-81A4-5A18DFB98E62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N15" authorId="0" shapeId="0" xr:uid="{6C415AC2-5CFD-417D-B55A-762DE71E97B3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H16" authorId="0" shapeId="0" xr:uid="{4CC234E5-3D69-407B-B2D4-0F2AF32C630C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N16" authorId="0" shapeId="0" xr:uid="{9BF5951C-8B00-4C91-BB07-39141E649AE5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H17" authorId="0" shapeId="0" xr:uid="{B12CB969-9450-436C-B86D-1081C1A46447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H18" authorId="0" shapeId="0" xr:uid="{14860D26-6ACE-4AF4-B014-6E9BDD4D8396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H19" authorId="0" shapeId="0" xr:uid="{7B0F699D-0D85-4C87-8593-F9B51F04B724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K19" authorId="0" shapeId="0" xr:uid="{A51714FD-6DC3-4322-BC0E-BEE8FF490198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H20" authorId="0" shapeId="0" xr:uid="{BDEBD2B1-C691-483A-832F-E2C7DA26ADE5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H21" authorId="0" shapeId="0" xr:uid="{89A1D82D-B2D3-473C-B767-59004A94AAB9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H22" authorId="0" shapeId="0" xr:uid="{2061B419-8AE7-4A27-AF6D-FC25524F9BB0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K22" authorId="0" shapeId="0" xr:uid="{B08F5AD3-44A6-4062-8645-D12CB7B005A4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H23" authorId="0" shapeId="0" xr:uid="{026ACA7B-4D63-4DED-8AC1-4B5BC8F6665F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E24" authorId="0" shapeId="0" xr:uid="{9A5082D8-F2AB-4D38-8CF2-9337B20924DA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H24" authorId="0" shapeId="0" xr:uid="{46D2F245-CA17-4104-8799-B3E12ECD33A5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K24" authorId="0" shapeId="0" xr:uid="{CB234A18-046F-4999-AFE7-D68B76361D91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E25" authorId="0" shapeId="0" xr:uid="{0B466858-04AB-4F0E-80DA-63643D779E99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H25" authorId="0" shapeId="0" xr:uid="{D04924F8-71EC-4D7F-8538-1435923BA61C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K25" authorId="0" shapeId="0" xr:uid="{2FDF2815-4003-498C-B912-6500440D44E4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H26" authorId="0" shapeId="0" xr:uid="{172D9E1A-6A6C-41CA-88F2-87C4060C0787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K26" authorId="0" shapeId="0" xr:uid="{0F64C2D6-F3D8-466A-87AF-89E07BBF6500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E27" authorId="0" shapeId="0" xr:uid="{D1223A23-86E7-4409-B332-205BACC29237}">
      <text>
        <r>
          <rPr>
            <sz val="11"/>
            <color theme="1"/>
            <rFont val="Aptos Narrow"/>
            <family val="2"/>
            <scheme val="minor"/>
          </rPr>
          <t xml:space="preserve">closed - Christmas Day
</t>
        </r>
      </text>
    </comment>
    <comment ref="H27" authorId="0" shapeId="0" xr:uid="{8EE5631C-532E-4E8D-BAF5-797B33E905A7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removal 3-25
</t>
        </r>
      </text>
    </comment>
    <comment ref="K27" authorId="0" shapeId="0" xr:uid="{E3AE858C-78CD-410B-985B-B051A52BB826}">
      <text>
        <r>
          <rPr>
            <sz val="11"/>
            <color theme="1"/>
            <rFont val="Aptos Narrow"/>
            <family val="2"/>
            <scheme val="minor"/>
          </rPr>
          <t xml:space="preserve">closed due to park works
</t>
        </r>
      </text>
    </comment>
    <comment ref="E28" authorId="0" shapeId="0" xr:uid="{009BC546-4202-4AED-A2AD-50A45A7805C1}">
      <text>
        <r>
          <rPr>
            <sz val="11"/>
            <color theme="1"/>
            <rFont val="Aptos Narrow"/>
            <family val="2"/>
            <scheme val="minor"/>
          </rPr>
          <t xml:space="preserve">closed - Boxing Day
</t>
        </r>
      </text>
    </comment>
    <comment ref="K28" authorId="0" shapeId="0" xr:uid="{07A1D4EF-627F-4B27-8BEF-A5B464F6EC39}">
      <text>
        <r>
          <rPr>
            <sz val="11"/>
            <color theme="1"/>
            <rFont val="Aptos Narrow"/>
            <family val="2"/>
            <scheme val="minor"/>
          </rPr>
          <t xml:space="preserve">closed due to park works
</t>
        </r>
      </text>
    </comment>
    <comment ref="E29" authorId="0" shapeId="0" xr:uid="{BC1964EB-E195-4B6B-AB03-738CBE564FD0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  <comment ref="K29" authorId="0" shapeId="0" xr:uid="{E7D8FCD0-C82A-4705-8157-E9ED158A85F8}">
      <text>
        <r>
          <rPr>
            <sz val="11"/>
            <color theme="1"/>
            <rFont val="Aptos Narrow"/>
            <family val="2"/>
            <scheme val="minor"/>
          </rPr>
          <t xml:space="preserve">closed due to park works
</t>
        </r>
      </text>
    </comment>
    <comment ref="E30" authorId="0" shapeId="0" xr:uid="{3A6CCF2A-6EA1-4DA6-BF61-488532831110}">
      <text>
        <r>
          <rPr>
            <sz val="11"/>
            <color theme="1"/>
            <rFont val="Aptos Narrow"/>
            <family val="2"/>
            <scheme val="minor"/>
          </rPr>
          <t xml:space="preserve">closed - burst water pipe
</t>
        </r>
      </text>
    </comment>
    <comment ref="K30" authorId="0" shapeId="0" xr:uid="{B90BB1D3-CB0F-42EB-AC68-AD9223240BA4}">
      <text>
        <r>
          <rPr>
            <sz val="11"/>
            <color theme="1"/>
            <rFont val="Aptos Narrow"/>
            <family val="2"/>
            <scheme val="minor"/>
          </rPr>
          <t xml:space="preserve">closed due to park works
</t>
        </r>
      </text>
    </comment>
    <comment ref="E31" authorId="0" shapeId="0" xr:uid="{3D83BE50-D069-44C5-8FBD-7BB0D36EC835}">
      <text>
        <r>
          <rPr>
            <sz val="11"/>
            <color theme="1"/>
            <rFont val="Aptos Narrow"/>
            <family val="2"/>
            <scheme val="minor"/>
          </rPr>
          <t xml:space="preserve">closed - burst water pipe
</t>
        </r>
      </text>
    </comment>
    <comment ref="E32" authorId="0" shapeId="0" xr:uid="{7A914790-91BF-43D1-BC97-51BB08FC6D75}">
      <text>
        <r>
          <rPr>
            <sz val="11"/>
            <color theme="1"/>
            <rFont val="Aptos Narrow"/>
            <family val="2"/>
            <scheme val="minor"/>
          </rPr>
          <t xml:space="preserve">closed - burst water pipe
</t>
        </r>
      </text>
    </comment>
    <comment ref="E33" authorId="0" shapeId="0" xr:uid="{BDDA94C5-5DC7-4B78-A5DB-D7B0D1C85E3A}">
      <text>
        <r>
          <rPr>
            <sz val="11"/>
            <color theme="1"/>
            <rFont val="Aptos Narrow"/>
            <family val="2"/>
            <scheme val="minor"/>
          </rPr>
          <t xml:space="preserve">closed due to bad weather
</t>
        </r>
      </text>
    </comment>
    <comment ref="N33" authorId="0" shapeId="0" xr:uid="{DCD387BD-CC0E-47CA-A4CC-1EF2F1591552}">
      <text>
        <r>
          <rPr>
            <sz val="11"/>
            <color theme="1"/>
            <rFont val="Aptos Narrow"/>
            <family val="2"/>
            <scheme val="minor"/>
          </rPr>
          <t xml:space="preserve">closed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3" authorId="0" shapeId="0" xr:uid="{82AB2FCF-06BD-49A6-A527-4ED002F9FE92}">
      <text>
        <r>
          <rPr>
            <sz val="11"/>
            <color theme="1"/>
            <rFont val="Aptos Narrow"/>
            <family val="2"/>
            <scheme val="minor"/>
          </rPr>
          <t xml:space="preserve">closed - New Years Day
</t>
        </r>
      </text>
    </comment>
    <comment ref="C3" authorId="0" shapeId="0" xr:uid="{DE001ECB-C1D1-49E7-AAC4-565F3719B1D1}">
      <text>
        <r>
          <rPr>
            <sz val="11"/>
            <color theme="1"/>
            <rFont val="Aptos Narrow"/>
            <family val="2"/>
            <scheme val="minor"/>
          </rPr>
          <t>closed - 2nd Jan holiday</t>
        </r>
      </text>
    </comment>
    <comment ref="D3" authorId="0" shapeId="0" xr:uid="{BDE82328-A6E9-4102-A640-2D7A22F31BDB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E3" authorId="0" shapeId="0" xr:uid="{59A7F724-E6D4-41AC-BD1F-9BC0D3205215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F3" authorId="0" shapeId="0" xr:uid="{E66155BB-226D-47FA-AE59-E284D922EBBB}">
      <text>
        <r>
          <rPr>
            <sz val="11"/>
            <color theme="1"/>
            <rFont val="Aptos Narrow"/>
            <family val="2"/>
            <scheme val="minor"/>
          </rPr>
          <t xml:space="preserve">closed - christmas market removal
</t>
        </r>
      </text>
    </comment>
    <comment ref="G3" authorId="0" shapeId="0" xr:uid="{6DA468AF-5A22-4190-A1D8-EC93B938E527}">
      <text>
        <r>
          <rPr>
            <sz val="11"/>
            <color theme="1"/>
            <rFont val="Aptos Narrow"/>
            <family val="2"/>
            <scheme val="minor"/>
          </rPr>
          <t xml:space="preserve">closed - christmas market removal
</t>
        </r>
      </text>
    </comment>
    <comment ref="H3" authorId="0" shapeId="0" xr:uid="{2E2D7E09-7242-4D28-827B-60C96F9C4082}">
      <text>
        <r>
          <rPr>
            <sz val="11"/>
            <color theme="1"/>
            <rFont val="Aptos Narrow"/>
            <family val="2"/>
            <scheme val="minor"/>
          </rPr>
          <t xml:space="preserve">closed - christmas market removal
</t>
        </r>
      </text>
    </comment>
    <comment ref="I3" authorId="0" shapeId="0" xr:uid="{3F023BE1-8594-413F-8C1E-919DEACA87B9}">
      <text>
        <r>
          <rPr>
            <sz val="11"/>
            <color theme="1"/>
            <rFont val="Aptos Narrow"/>
            <family val="2"/>
            <scheme val="minor"/>
          </rPr>
          <t xml:space="preserve">closed - christmas market removal
</t>
        </r>
      </text>
    </comment>
    <comment ref="J3" authorId="0" shapeId="0" xr:uid="{5AF0454E-21DF-4121-9A11-398C44F2E9E2}">
      <text>
        <r>
          <rPr>
            <sz val="11"/>
            <color theme="1"/>
            <rFont val="Aptos Narrow"/>
            <family val="2"/>
            <scheme val="minor"/>
          </rPr>
          <t xml:space="preserve">closed - christmas market removal
</t>
        </r>
      </text>
    </comment>
    <comment ref="K3" authorId="0" shapeId="0" xr:uid="{47BA2D59-CE26-471E-97BB-0046C5426775}">
      <text>
        <r>
          <rPr>
            <sz val="11"/>
            <color theme="1"/>
            <rFont val="Aptos Narrow"/>
            <family val="2"/>
            <scheme val="minor"/>
          </rPr>
          <t xml:space="preserve">closed - christmas market removal
</t>
        </r>
      </text>
    </comment>
    <comment ref="L3" authorId="0" shapeId="0" xr:uid="{B15E8DB4-1546-4FE0-B0D9-5DC359B158D7}">
      <text>
        <r>
          <rPr>
            <sz val="11"/>
            <color theme="1"/>
            <rFont val="Aptos Narrow"/>
            <family val="2"/>
            <scheme val="minor"/>
          </rPr>
          <t xml:space="preserve">closed - high winds
</t>
        </r>
      </text>
    </comment>
    <comment ref="M3" authorId="0" shapeId="0" xr:uid="{B129AC3A-6934-4D21-9DE9-8B7BDA5F98AB}">
      <text>
        <r>
          <rPr>
            <sz val="11"/>
            <color theme="1"/>
            <rFont val="Aptos Narrow"/>
            <family val="2"/>
            <scheme val="minor"/>
          </rPr>
          <t xml:space="preserve">closed - high winds
</t>
        </r>
      </text>
    </comment>
    <comment ref="N3" authorId="0" shapeId="0" xr:uid="{960E0BB9-9CDE-4725-A2C0-6FBC39891EF8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O3" authorId="0" shapeId="0" xr:uid="{7862B3CD-7297-49D6-841D-C227C8D274DD}">
      <text>
        <r>
          <rPr>
            <sz val="11"/>
            <color theme="1"/>
            <rFont val="Aptos Narrow"/>
            <family val="2"/>
            <scheme val="minor"/>
          </rPr>
          <t>closed 1 hour for lunch</t>
        </r>
      </text>
    </comment>
    <comment ref="P3" authorId="0" shapeId="0" xr:uid="{6C51ECE4-3382-4A50-90B7-6514A9BEC23A}">
      <text>
        <r>
          <rPr>
            <sz val="11"/>
            <color theme="1"/>
            <rFont val="Aptos Narrow"/>
            <family val="2"/>
            <scheme val="minor"/>
          </rPr>
          <t xml:space="preserve">closed - high winds
</t>
        </r>
      </text>
    </comment>
    <comment ref="S3" authorId="0" shapeId="0" xr:uid="{6618844D-0521-473A-903E-3836BC04C966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T3" authorId="0" shapeId="0" xr:uid="{76ADF2FA-255A-4919-9BAC-3830CEC29F34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V3" authorId="0" shapeId="0" xr:uid="{90F2C8C5-22E4-4364-959F-1F4A0C2AFA0D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W3" authorId="0" shapeId="0" xr:uid="{30853447-4ED9-4CAF-8758-F7842CCE47A1}">
      <text>
        <r>
          <rPr>
            <sz val="11"/>
            <color theme="1"/>
            <rFont val="Aptos Narrow"/>
            <family val="2"/>
            <scheme val="minor"/>
          </rPr>
          <t>closed 1 hour for lunch</t>
        </r>
      </text>
    </comment>
    <comment ref="X3" authorId="0" shapeId="0" xr:uid="{E26159DE-BE98-4166-B99A-F093BDB1174E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lunch:
</t>
        </r>
      </text>
    </comment>
    <comment ref="Y3" authorId="0" shapeId="0" xr:uid="{1553495F-76A6-49D5-BBFB-B6518A1A785D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Z3" authorId="0" shapeId="0" xr:uid="{531B7DC9-7772-462D-9AAC-F2933B371A97}">
      <text>
        <r>
          <rPr>
            <sz val="11"/>
            <color theme="1"/>
            <rFont val="Aptos Narrow"/>
            <family val="2"/>
            <scheme val="minor"/>
          </rPr>
          <t xml:space="preserve">closed as no water supply
</t>
        </r>
      </text>
    </comment>
    <comment ref="AA3" authorId="0" shapeId="0" xr:uid="{B4CE5E06-D3A5-472B-88A8-F2FDF03989FF}">
      <text>
        <r>
          <rPr>
            <sz val="11"/>
            <color theme="1"/>
            <rFont val="Aptos Narrow"/>
            <family val="2"/>
            <scheme val="minor"/>
          </rPr>
          <t xml:space="preserve">closed as no water supply
</t>
        </r>
      </text>
    </comment>
    <comment ref="AC3" authorId="0" shapeId="0" xr:uid="{AE041D11-0463-4B6C-8A6A-C841B36349DB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AE3" authorId="0" shapeId="0" xr:uid="{7B9931BF-6119-4FBB-8F68-9E517FE77FBB}">
      <text>
        <r>
          <rPr>
            <sz val="11"/>
            <color theme="1"/>
            <rFont val="Aptos Narrow"/>
            <family val="2"/>
            <scheme val="minor"/>
          </rPr>
          <t xml:space="preserve">closed from 14.45 - high winds
</t>
        </r>
      </text>
    </comment>
    <comment ref="AF3" authorId="0" shapeId="0" xr:uid="{1D476F8F-C2B3-4882-A19A-6EFAC6BC1ADA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B7" authorId="0" shapeId="0" xr:uid="{C9DE912D-D08B-4B90-ABE4-0B7349B0296D}">
      <text>
        <r>
          <rPr>
            <sz val="11"/>
            <color theme="1"/>
            <rFont val="Aptos Narrow"/>
            <family val="2"/>
            <scheme val="minor"/>
          </rPr>
          <t>closed - high winds</t>
        </r>
      </text>
    </comment>
    <comment ref="C7" authorId="0" shapeId="0" xr:uid="{CC14056C-E936-481F-AB18-6A9EB6A07339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H7" authorId="0" shapeId="0" xr:uid="{1B8A0DB0-6A01-4BBF-A0C8-89AFD92CD373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I7" authorId="0" shapeId="0" xr:uid="{0830B411-EAD3-462D-8B6C-7A771252519D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J7" authorId="0" shapeId="0" xr:uid="{64C4D413-39FE-41BC-B63A-5C3B5401223A}">
      <text>
        <r>
          <rPr>
            <sz val="11"/>
            <color theme="1"/>
            <rFont val="Aptos Narrow"/>
            <family val="2"/>
            <scheme val="minor"/>
          </rPr>
          <t xml:space="preserve">closed - high winds
</t>
        </r>
      </text>
    </comment>
    <comment ref="K7" authorId="0" shapeId="0" xr:uid="{BB82BB3B-7637-4E6C-8AD4-9E3B990342C1}">
      <text>
        <r>
          <rPr>
            <sz val="11"/>
            <color theme="1"/>
            <rFont val="Aptos Narrow"/>
            <family val="2"/>
            <scheme val="minor"/>
          </rPr>
          <t xml:space="preserve">closed - show &amp; high winds
</t>
        </r>
      </text>
    </comment>
    <comment ref="L7" authorId="0" shapeId="0" xr:uid="{AA2FB7A1-7013-45E0-9491-28412C240295}">
      <text>
        <r>
          <rPr>
            <sz val="11"/>
            <color theme="1"/>
            <rFont val="Aptos Narrow"/>
            <family val="2"/>
            <scheme val="minor"/>
          </rPr>
          <t xml:space="preserve">closed - show &amp; high winds
</t>
        </r>
      </text>
    </comment>
    <comment ref="M7" authorId="0" shapeId="0" xr:uid="{FB4D515D-8597-46EB-8131-203E576F0AC2}">
      <text>
        <r>
          <rPr>
            <sz val="11"/>
            <color theme="1"/>
            <rFont val="Aptos Narrow"/>
            <family val="2"/>
            <scheme val="minor"/>
          </rPr>
          <t xml:space="preserve">closed - show &amp; high winds
</t>
        </r>
      </text>
    </comment>
    <comment ref="N7" authorId="0" shapeId="0" xr:uid="{0E1ED382-0136-4A59-A65F-CC9119A63B42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O7" authorId="0" shapeId="0" xr:uid="{C7336EBB-D849-42CF-9F89-24DC18372B4F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P7" authorId="0" shapeId="0" xr:uid="{48E32D1F-9EB2-4E59-B1A1-A71B5FDDADB2}">
      <text>
        <r>
          <rPr>
            <sz val="11"/>
            <color theme="1"/>
            <rFont val="Aptos Narrow"/>
            <family val="2"/>
            <scheme val="minor"/>
          </rPr>
          <t xml:space="preserve">closed - H&amp;S inspection
</t>
        </r>
      </text>
    </comment>
    <comment ref="Q7" authorId="0" shapeId="0" xr:uid="{B33E2463-921C-4025-8A70-2A0CE1DDEC3F}">
      <text>
        <r>
          <rPr>
            <sz val="11"/>
            <color theme="1"/>
            <rFont val="Aptos Narrow"/>
            <family val="2"/>
            <scheme val="minor"/>
          </rPr>
          <t xml:space="preserve">closed - H&amp;S inspection
</t>
        </r>
      </text>
    </comment>
    <comment ref="R7" authorId="0" shapeId="0" xr:uid="{B6F4BCD0-7F93-45EA-B3A1-5802A161ABC4}">
      <text>
        <r>
          <rPr>
            <sz val="11"/>
            <color theme="1"/>
            <rFont val="Aptos Narrow"/>
            <family val="2"/>
            <scheme val="minor"/>
          </rPr>
          <t xml:space="preserve">closed - H&amp;S inspection
</t>
        </r>
      </text>
    </comment>
    <comment ref="T7" authorId="0" shapeId="0" xr:uid="{9C8D3ABD-E865-497C-8A35-5E9E65F8EB23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V7" authorId="0" shapeId="0" xr:uid="{9454E2C1-8682-4AEB-B5B7-99CDC0568112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
</t>
        </r>
      </text>
    </comment>
    <comment ref="W7" authorId="0" shapeId="0" xr:uid="{879B9C4D-0D2C-4715-97FC-86CD40A6678A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
</t>
        </r>
      </text>
    </comment>
    <comment ref="X7" authorId="0" shapeId="0" xr:uid="{981EE1E2-1698-4097-AC9E-455E7A9871AE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 &amp; only open to 1st level due to high winds
</t>
        </r>
      </text>
    </comment>
    <comment ref="Y7" authorId="0" shapeId="0" xr:uid="{2660CEFB-0823-41F8-B030-08C797E18F59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AD7" authorId="0" shapeId="0" xr:uid="{47692795-0BF5-4D45-B7BD-A3E0CA8300B4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B12" authorId="0" shapeId="0" xr:uid="{362255F6-110E-45E4-A994-74B4AB7C5F1E}">
      <text>
        <r>
          <rPr>
            <sz val="11"/>
            <color theme="1"/>
            <rFont val="Aptos Narrow"/>
            <family val="2"/>
            <scheme val="minor"/>
          </rPr>
          <t xml:space="preserve">closed due to weather
</t>
        </r>
      </text>
    </comment>
    <comment ref="G12" authorId="0" shapeId="0" xr:uid="{08D47C67-7C7A-4222-B829-D328FA2515E3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H12" authorId="0" shapeId="0" xr:uid="{B8EC8C68-5BBE-4188-ACDA-9CFA8BCAD7F3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I12" authorId="0" shapeId="0" xr:uid="{F5C7CA62-430D-44BB-92DE-FEB6F825FF9F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J12" authorId="0" shapeId="0" xr:uid="{D918DF6B-3C56-486B-9F52-63F3C29DE802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K12" authorId="0" shapeId="0" xr:uid="{D52FD54D-E8C3-464D-BC98-4849B548B5DD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M12" authorId="0" shapeId="0" xr:uid="{BF0FA842-0173-4033-8BE8-43A6E901D68F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until 13.30
</t>
        </r>
      </text>
    </comment>
    <comment ref="N12" authorId="0" shapeId="0" xr:uid="{11A4CA2F-5ACB-4A51-A585-7C87DAA18316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  <comment ref="O12" authorId="0" shapeId="0" xr:uid="{1097ADAD-963B-469D-A6C1-E822B314B150}">
      <text>
        <r>
          <rPr>
            <sz val="11"/>
            <color theme="1"/>
            <rFont val="Aptos Narrow"/>
            <family val="2"/>
            <scheme val="minor"/>
          </rPr>
          <t>closed - short staffed</t>
        </r>
      </text>
    </comment>
    <comment ref="P12" authorId="0" shapeId="0" xr:uid="{09656835-2580-4955-A675-890402D35216}">
      <text>
        <r>
          <rPr>
            <sz val="11"/>
            <color theme="1"/>
            <rFont val="Aptos Narrow"/>
            <family val="2"/>
            <scheme val="minor"/>
          </rPr>
          <t xml:space="preserve">closed 10.00-11.40 - high winds &amp; closed 1 hour for lunch
</t>
        </r>
      </text>
    </comment>
    <comment ref="Q12" authorId="0" shapeId="0" xr:uid="{F3A7C393-A7E9-4EBB-87B2-46956D16AEAA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3" authorId="0" shapeId="0" xr:uid="{482AD2CF-4460-4DD1-894E-A2FE708FEC85}">
      <text>
        <r>
          <rPr>
            <sz val="11"/>
            <color theme="1"/>
            <rFont val="Aptos Narrow"/>
            <family val="2"/>
            <scheme val="minor"/>
          </rPr>
          <t>closed - New Years Day</t>
        </r>
      </text>
    </comment>
    <comment ref="C3" authorId="0" shapeId="0" xr:uid="{8E27805E-7DC4-4B7B-8C11-F4C37D5161FD}">
      <text>
        <r>
          <rPr>
            <sz val="11"/>
            <color theme="1"/>
            <rFont val="Aptos Narrow"/>
            <family val="2"/>
            <scheme val="minor"/>
          </rPr>
          <t xml:space="preserve">Closed - 2nd Jan holiday
</t>
        </r>
      </text>
    </comment>
    <comment ref="G3" authorId="0" shapeId="0" xr:uid="{DEB06B18-7CE5-44DE-B055-181158935FBD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removal if Christmas Market
</t>
        </r>
      </text>
    </comment>
    <comment ref="H3" authorId="0" shapeId="0" xr:uid="{CC13FF5F-4A88-4006-8D5D-F3EFE58F5BEB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removal if Christmas Market
</t>
        </r>
      </text>
    </comment>
    <comment ref="I3" authorId="0" shapeId="0" xr:uid="{3D6801AC-48A1-461C-BFF4-9724017249E4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removal if Christmas Market
</t>
        </r>
      </text>
    </comment>
    <comment ref="J3" authorId="0" shapeId="0" xr:uid="{ABF49A9A-4971-44B8-ADCD-871CB84C85B4}">
      <text>
        <r>
          <rPr>
            <sz val="11"/>
            <color theme="1"/>
            <rFont val="Aptos Narrow"/>
            <family val="2"/>
            <scheme val="minor"/>
          </rPr>
          <t>only 1 route open to Princes St Gardens due to removal of rest of Christmas Market</t>
        </r>
      </text>
    </comment>
    <comment ref="K3" authorId="0" shapeId="0" xr:uid="{E0B4EC8B-129E-40A6-9169-BE70E5F50766}">
      <text>
        <r>
          <rPr>
            <sz val="11"/>
            <color theme="1"/>
            <rFont val="Aptos Narrow"/>
            <family val="2"/>
            <scheme val="minor"/>
          </rPr>
          <t xml:space="preserve">only 1 route open to Princes St Gardens due to removal of rest of Christmas Market
</t>
        </r>
      </text>
    </comment>
    <comment ref="L3" authorId="0" shapeId="0" xr:uid="{19E64FA5-FE5E-4493-8F03-F64F14CA2FEE}">
      <text>
        <r>
          <rPr>
            <sz val="11"/>
            <color theme="1"/>
            <rFont val="Aptos Narrow"/>
            <family val="2"/>
            <scheme val="minor"/>
          </rPr>
          <t xml:space="preserve">only 1 route open to Princes St Gardens due to removal of rest of Christmas Market
</t>
        </r>
      </text>
    </comment>
    <comment ref="M3" authorId="0" shapeId="0" xr:uid="{6EA22F9A-9E51-4CC9-9A9B-2B390FB145F5}">
      <text>
        <r>
          <rPr>
            <sz val="11"/>
            <color theme="1"/>
            <rFont val="Aptos Narrow"/>
            <family val="2"/>
            <scheme val="minor"/>
          </rPr>
          <t xml:space="preserve">only 1 route open to Princes St Gardens due to removal of rest of Christmas Market
</t>
        </r>
      </text>
    </comment>
    <comment ref="N3" authorId="0" shapeId="0" xr:uid="{5EE927DE-49C3-481A-9773-ED3C24068705}">
      <text>
        <r>
          <rPr>
            <sz val="11"/>
            <color theme="1"/>
            <rFont val="Aptos Narrow"/>
            <family val="2"/>
            <scheme val="minor"/>
          </rPr>
          <t xml:space="preserve">only 1 route open to Princes St Gardens due to removal of rest of Christmas Market
</t>
        </r>
      </text>
    </comment>
    <comment ref="O3" authorId="0" shapeId="0" xr:uid="{D5CECF1E-55DE-4E8A-A8BB-4C108498D181}">
      <text>
        <r>
          <rPr>
            <sz val="11"/>
            <color theme="1"/>
            <rFont val="Aptos Narrow"/>
            <family val="2"/>
            <scheme val="minor"/>
          </rPr>
          <t xml:space="preserve">only 1 route open to Princes St Gardens due to removal of rest of Christmas Market
</t>
        </r>
      </text>
    </comment>
    <comment ref="P3" authorId="0" shapeId="0" xr:uid="{91FCABA3-8CB5-4FAF-B21B-70C203A82C09}">
      <text>
        <r>
          <rPr>
            <sz val="11"/>
            <color theme="1"/>
            <rFont val="Aptos Narrow"/>
            <family val="2"/>
            <scheme val="minor"/>
          </rPr>
          <t xml:space="preserve">only 1 route open to Princes St Gardens due to removal of rest of Christmas Market
</t>
        </r>
      </text>
    </comment>
    <comment ref="Q3" authorId="0" shapeId="0" xr:uid="{E84A68EC-9B86-4D33-AFDA-3E941A5838BF}">
      <text>
        <r>
          <rPr>
            <sz val="11"/>
            <color theme="1"/>
            <rFont val="Aptos Narrow"/>
            <family val="2"/>
            <scheme val="minor"/>
          </rPr>
          <t xml:space="preserve">only 1 route open to Princes St Gardens due to removal of rest of Christmas Market
</t>
        </r>
      </text>
    </comment>
    <comment ref="R3" authorId="0" shapeId="0" xr:uid="{A2191812-4C5C-4FC9-96F0-63088CEAFFCB}">
      <text>
        <r>
          <rPr>
            <sz val="11"/>
            <color theme="1"/>
            <rFont val="Aptos Narrow"/>
            <family val="2"/>
            <scheme val="minor"/>
          </rPr>
          <t xml:space="preserve">only 1 route open to Princes St Gardens due to removal of rest of Christmas Market
</t>
        </r>
      </text>
    </comment>
    <comment ref="AG3" authorId="0" shapeId="0" xr:uid="{109D52C6-9429-4084-86F0-E993DADF7B8C}">
      <text>
        <r>
          <rPr>
            <sz val="11"/>
            <color theme="1"/>
            <rFont val="Aptos Narrow"/>
            <family val="2"/>
            <scheme val="minor"/>
          </rPr>
          <t>16.00 CLOSE
From 21st Jan-April, West end entrance to P.St Gardens will be closed off, due to work on new pathway.</t>
        </r>
      </text>
    </comment>
    <comment ref="F6" authorId="0" shapeId="0" xr:uid="{043659E2-357F-40E9-835F-F0DC1514051D}">
      <text>
        <r>
          <rPr>
            <sz val="11"/>
            <color theme="1"/>
            <rFont val="Aptos Narrow"/>
            <family val="2"/>
            <scheme val="minor"/>
          </rPr>
          <t xml:space="preserve">All venues closed until 13.00 due to STaff Training.
</t>
        </r>
      </text>
    </comment>
    <comment ref="I7" authorId="0" shapeId="0" xr:uid="{0412C879-54E4-4880-B80A-440F889B9174}">
      <text>
        <r>
          <rPr>
            <sz val="11"/>
            <color theme="1"/>
            <rFont val="Aptos Narrow"/>
            <family val="2"/>
            <scheme val="minor"/>
          </rPr>
          <t xml:space="preserve">CLOSED FROM 12.30 - HIGH WINDS
</t>
        </r>
      </text>
    </comment>
    <comment ref="J7" authorId="0" shapeId="0" xr:uid="{1262CBF7-AAA8-4C8E-9C13-D89052482C0B}">
      <text>
        <r>
          <rPr>
            <sz val="11"/>
            <color theme="1"/>
            <rFont val="Aptos Narrow"/>
            <family val="2"/>
            <scheme val="minor"/>
          </rPr>
          <t xml:space="preserve">CLOSED ALL DAY - HIGH WINDS
</t>
        </r>
      </text>
    </comment>
    <comment ref="AG7" authorId="0" shapeId="0" xr:uid="{E69D5B29-8D64-41AF-860D-C32C4E919698}">
      <text>
        <r>
          <rPr>
            <sz val="11"/>
            <color theme="1"/>
            <rFont val="Aptos Narrow"/>
            <family val="2"/>
            <scheme val="minor"/>
          </rPr>
          <t xml:space="preserve">16.00 CLOSE
From 21st Jan-April, West end entrance to P.St Gardens will be closed off, due to work on new pathway.
</t>
        </r>
      </text>
    </comment>
    <comment ref="F10" authorId="0" shapeId="0" xr:uid="{E8B24CFF-86E2-4CC3-8818-DAF2DA3AE64D}">
      <text>
        <r>
          <rPr>
            <sz val="11"/>
            <color theme="1"/>
            <rFont val="Aptos Narrow"/>
            <family val="2"/>
            <scheme val="minor"/>
          </rPr>
          <t xml:space="preserve">All venues closed until 13.00 due to Staff Training.
</t>
        </r>
      </text>
    </comment>
    <comment ref="D11" authorId="0" shapeId="0" xr:uid="{6870FE16-C4A0-4F1F-8FDE-ADB2D8DD0096}">
      <text>
        <r>
          <rPr>
            <sz val="11"/>
            <color theme="1"/>
            <rFont val="Aptos Narrow"/>
            <family val="2"/>
            <scheme val="minor"/>
          </rPr>
          <t xml:space="preserve">CLOSED ALL DAY DUE TO HIGH WINDS
</t>
        </r>
      </text>
    </comment>
    <comment ref="G11" authorId="0" shapeId="0" xr:uid="{AFFDB23B-1AC5-4562-A8B7-F210F40EEAA1}">
      <text>
        <r>
          <rPr>
            <sz val="11"/>
            <color theme="1"/>
            <rFont val="Aptos Narrow"/>
            <family val="2"/>
            <scheme val="minor"/>
          </rPr>
          <t>CLOSED UNTIL 11.00 - VISIT FROM PROCURATOR FISCAL</t>
        </r>
      </text>
    </comment>
    <comment ref="K11" authorId="0" shapeId="0" xr:uid="{6551F5F6-EBD0-4D5A-9D18-ED5C282668C9}">
      <text>
        <r>
          <rPr>
            <sz val="11"/>
            <color theme="1"/>
            <rFont val="Aptos Narrow"/>
            <family val="2"/>
            <scheme val="minor"/>
          </rPr>
          <t xml:space="preserve">CLOSED FROM 12.00 DUE TO HIGH/STRONG WINDS
</t>
        </r>
      </text>
    </comment>
    <comment ref="M11" authorId="0" shapeId="0" xr:uid="{9BBD366E-DA51-411D-B105-80833EEA7B9D}">
      <text>
        <r>
          <rPr>
            <sz val="11"/>
            <color theme="1"/>
            <rFont val="Aptos Narrow"/>
            <family val="2"/>
            <scheme val="minor"/>
          </rPr>
          <t xml:space="preserve">OPEN UNTIL 11.30, THEN CLOSED DUE TO HIGH WINDS
</t>
        </r>
      </text>
    </comment>
    <comment ref="N11" authorId="0" shapeId="0" xr:uid="{AA714CE4-0088-4E48-86F1-60B26F931B60}">
      <text>
        <r>
          <rPr>
            <sz val="11"/>
            <color theme="1"/>
            <rFont val="Aptos Narrow"/>
            <family val="2"/>
            <scheme val="minor"/>
          </rPr>
          <t xml:space="preserve">FROM 12.30, ONLY OPEN TO G1, DUE TO HIGH WINDS
</t>
        </r>
      </text>
    </comment>
    <comment ref="P11" authorId="0" shapeId="0" xr:uid="{B41DEF4A-4641-4512-B3E8-0873E554FC27}">
      <text>
        <r>
          <rPr>
            <sz val="11"/>
            <color theme="1"/>
            <rFont val="Aptos Narrow"/>
            <family val="2"/>
            <scheme val="minor"/>
          </rPr>
          <t xml:space="preserve">CLOSED FROM 12.00 - HIGH/STRONG WINDS
</t>
        </r>
      </text>
    </comment>
    <comment ref="Q11" authorId="0" shapeId="0" xr:uid="{E31E488A-FD47-4EF8-B441-D2FC6E85FBEA}">
      <text>
        <r>
          <rPr>
            <sz val="11"/>
            <color theme="1"/>
            <rFont val="Aptos Narrow"/>
            <family val="2"/>
            <scheme val="minor"/>
          </rPr>
          <t xml:space="preserve">CLOSED - SNOW
</t>
        </r>
      </text>
    </comment>
    <comment ref="Y11" authorId="0" shapeId="0" xr:uid="{576C55B8-E4B7-4B03-8147-2E2B752F157E}">
      <text>
        <r>
          <rPr>
            <sz val="11"/>
            <color theme="1"/>
            <rFont val="Aptos Narrow"/>
            <family val="2"/>
            <scheme val="minor"/>
          </rPr>
          <t xml:space="preserve">CLOSED FROM 14.00 - HIGH/STRONG WINDS
</t>
        </r>
      </text>
    </comment>
    <comment ref="AG11" authorId="0" shapeId="0" xr:uid="{6A70B9B2-1CA4-4D8B-B533-D89F7ADEB31B}">
      <text>
        <r>
          <rPr>
            <sz val="11"/>
            <color theme="1"/>
            <rFont val="Aptos Narrow"/>
            <family val="2"/>
            <scheme val="minor"/>
          </rPr>
          <t>16.00 CLOSE
SOFT LAUNCH OF TOURS FROM 2ND MARCH
From 21st Jan-April, West end entrance to P.St Gardens will be closed off, due to work on new pathway.</t>
        </r>
      </text>
    </comment>
    <comment ref="B15" authorId="0" shapeId="0" xr:uid="{8F12A37C-85FC-40C3-9031-32278AA5562D}">
      <text>
        <r>
          <rPr>
            <sz val="11"/>
            <color theme="1"/>
            <rFont val="Aptos Narrow"/>
            <family val="2"/>
            <scheme val="minor"/>
          </rPr>
          <t xml:space="preserve">OPENED 11.30 
CLOSED 16.15
</t>
        </r>
      </text>
    </comment>
    <comment ref="N15" authorId="0" shapeId="0" xr:uid="{E047DCB1-630F-4C88-A762-131475EA625B}">
      <text>
        <r>
          <rPr>
            <sz val="11"/>
            <color theme="1"/>
            <rFont val="Aptos Narrow"/>
            <family val="2"/>
            <scheme val="minor"/>
          </rPr>
          <t xml:space="preserve">CLOSED FROM 10.30 - maintenance in toilet
</t>
        </r>
      </text>
    </comment>
    <comment ref="O15" authorId="0" shapeId="0" xr:uid="{5F6F1676-1C47-488B-9208-30FF23080A1D}">
      <text>
        <r>
          <rPr>
            <sz val="11"/>
            <color theme="1"/>
            <rFont val="Aptos Narrow"/>
            <family val="2"/>
            <scheme val="minor"/>
          </rPr>
          <t xml:space="preserve">CLOSED - maintenance in toilet
</t>
        </r>
      </text>
    </comment>
    <comment ref="Q15" authorId="0" shapeId="0" xr:uid="{B0BFE6AE-4BDB-4981-9745-2890CBE45E1F}">
      <text>
        <r>
          <rPr>
            <sz val="11"/>
            <color theme="1"/>
            <rFont val="Aptos Narrow"/>
            <family val="2"/>
            <scheme val="minor"/>
          </rPr>
          <t xml:space="preserve">CLOSED - maintenance in toilet
</t>
        </r>
      </text>
    </comment>
    <comment ref="R15" authorId="0" shapeId="0" xr:uid="{9182535E-F9CA-4608-B83F-D166BE3C9891}">
      <text>
        <r>
          <rPr>
            <sz val="11"/>
            <color theme="1"/>
            <rFont val="Aptos Narrow"/>
            <family val="2"/>
            <scheme val="minor"/>
          </rPr>
          <t xml:space="preserve">CLOSED - maintenance in toilet
</t>
        </r>
      </text>
    </comment>
    <comment ref="S15" authorId="0" shapeId="0" xr:uid="{FAF0D1A7-A210-4E4F-9932-7FE0675988FE}">
      <text>
        <r>
          <rPr>
            <sz val="11"/>
            <color theme="1"/>
            <rFont val="Aptos Narrow"/>
            <family val="2"/>
            <scheme val="minor"/>
          </rPr>
          <t xml:space="preserve">CLOSED - maintenance in toilet
</t>
        </r>
      </text>
    </comment>
    <comment ref="T15" authorId="0" shapeId="0" xr:uid="{F6C07D56-890D-46D1-B0A8-82B77AB35CB2}">
      <text>
        <r>
          <rPr>
            <sz val="11"/>
            <color theme="1"/>
            <rFont val="Aptos Narrow"/>
            <family val="2"/>
            <scheme val="minor"/>
          </rPr>
          <t xml:space="preserve">CLOSED - maintenance in toilet
</t>
        </r>
      </text>
    </comment>
    <comment ref="U15" authorId="0" shapeId="0" xr:uid="{B7F4F922-167C-4360-B5EB-419BF151217F}">
      <text>
        <r>
          <rPr>
            <sz val="11"/>
            <color theme="1"/>
            <rFont val="Aptos Narrow"/>
            <family val="2"/>
            <scheme val="minor"/>
          </rPr>
          <t xml:space="preserve">CLOSED - maintenance in toilet
</t>
        </r>
      </text>
    </comment>
    <comment ref="V15" authorId="0" shapeId="0" xr:uid="{9CF844F9-80FF-4E75-9A71-2930B753670C}">
      <text>
        <r>
          <rPr>
            <sz val="11"/>
            <color theme="1"/>
            <rFont val="Aptos Narrow"/>
            <family val="2"/>
            <scheme val="minor"/>
          </rPr>
          <t xml:space="preserve">CLOSED - maintenance in toilet
</t>
        </r>
      </text>
    </comment>
    <comment ref="W15" authorId="0" shapeId="0" xr:uid="{1CC31B76-E4E0-45E9-9D3D-F7E4D48D6B23}">
      <text>
        <r>
          <rPr>
            <sz val="11"/>
            <color theme="1"/>
            <rFont val="Aptos Narrow"/>
            <family val="2"/>
            <scheme val="minor"/>
          </rPr>
          <t xml:space="preserve">CLOSED - maintenance in toilet
</t>
        </r>
      </text>
    </comment>
    <comment ref="X15" authorId="0" shapeId="0" xr:uid="{6168F437-E467-4EFB-BC92-1D6C1EEDE323}">
      <text>
        <r>
          <rPr>
            <sz val="11"/>
            <color theme="1"/>
            <rFont val="Aptos Narrow"/>
            <family val="2"/>
            <scheme val="minor"/>
          </rPr>
          <t xml:space="preserve">CLOSED - maintenance in toilet
</t>
        </r>
      </text>
    </comment>
    <comment ref="Y15" authorId="0" shapeId="0" xr:uid="{CA4E257E-E891-47C7-B304-92C641E80F1C}">
      <text>
        <r>
          <rPr>
            <sz val="11"/>
            <color theme="1"/>
            <rFont val="Aptos Narrow"/>
            <family val="2"/>
            <scheme val="minor"/>
          </rPr>
          <t xml:space="preserve">CLOSED - maintenance in toilet
</t>
        </r>
      </text>
    </comment>
    <comment ref="Z15" authorId="0" shapeId="0" xr:uid="{B146F475-9077-4C3F-A6CC-DA40099E1129}">
      <text>
        <r>
          <rPr>
            <sz val="11"/>
            <color theme="1"/>
            <rFont val="Aptos Narrow"/>
            <family val="2"/>
            <scheme val="minor"/>
          </rPr>
          <t xml:space="preserve">CLOSED - maintenance in toilet
</t>
        </r>
      </text>
    </comment>
    <comment ref="AG15" authorId="0" shapeId="0" xr:uid="{15DA9EC2-FBC7-4D52-8C1A-2C1CA66FA84C}">
      <text>
        <r>
          <rPr>
            <sz val="11"/>
            <color theme="1"/>
            <rFont val="Aptos Narrow"/>
            <family val="2"/>
            <scheme val="minor"/>
          </rPr>
          <t xml:space="preserve">17.00 CLOSE &amp; TOURS.
NEW PRICES FROM SUNDAY 7TH APRIL.
SM/NM JOINT TICKET OFFER STARTS 26TH APRIL.
From 21st Jan-Aug, West end entrance to P.St Gardens will be closed off, due to work on new pathway.
</t>
        </r>
      </text>
    </comment>
    <comment ref="AA19" authorId="0" shapeId="0" xr:uid="{82F4A901-8C1C-40A0-ACF7-A072E32C5923}">
      <text>
        <r>
          <rPr>
            <sz val="11"/>
            <color theme="1"/>
            <rFont val="Aptos Narrow"/>
            <family val="2"/>
            <scheme val="minor"/>
          </rPr>
          <t xml:space="preserve">1st tour 11.00 - due to Edinburgh Marathon 
</t>
        </r>
      </text>
    </comment>
    <comment ref="AB19" authorId="0" shapeId="0" xr:uid="{43A527BB-C6FF-40CE-B059-AA9589707979}">
      <text>
        <r>
          <rPr>
            <sz val="11"/>
            <color theme="1"/>
            <rFont val="Aptos Narrow"/>
            <family val="2"/>
            <scheme val="minor"/>
          </rPr>
          <t xml:space="preserve">CLOSED - REFURB OF MUSEUM ROOM
</t>
        </r>
      </text>
    </comment>
    <comment ref="AC19" authorId="0" shapeId="0" xr:uid="{F973A913-FF44-45EA-A060-95108DCDC9A6}">
      <text>
        <r>
          <rPr>
            <sz val="11"/>
            <color theme="1"/>
            <rFont val="Aptos Narrow"/>
            <family val="2"/>
            <scheme val="minor"/>
          </rPr>
          <t xml:space="preserve">CLOSED - REFURB OF MUSEUM ROOM
</t>
        </r>
      </text>
    </comment>
    <comment ref="AD19" authorId="0" shapeId="0" xr:uid="{70D18BE0-3CED-4933-AED1-D71D0685F552}">
      <text>
        <r>
          <rPr>
            <sz val="11"/>
            <color theme="1"/>
            <rFont val="Aptos Narrow"/>
            <family val="2"/>
            <scheme val="minor"/>
          </rPr>
          <t xml:space="preserve">CLOSED - REFURB OF MUSEUM ROOM
</t>
        </r>
      </text>
    </comment>
    <comment ref="AE19" authorId="0" shapeId="0" xr:uid="{BA616AFF-2F44-495E-A275-C7EE102B8B00}">
      <text>
        <r>
          <rPr>
            <sz val="11"/>
            <color theme="1"/>
            <rFont val="Aptos Narrow"/>
            <family val="2"/>
            <scheme val="minor"/>
          </rPr>
          <t xml:space="preserve">CLOSED - REFURB OF MUSEUM ROOM
</t>
        </r>
      </text>
    </comment>
    <comment ref="AF19" authorId="0" shapeId="0" xr:uid="{5B7B4134-86A8-4A0B-83F6-A11EC3D4A75E}">
      <text>
        <r>
          <rPr>
            <sz val="11"/>
            <color theme="1"/>
            <rFont val="Aptos Narrow"/>
            <family val="2"/>
            <scheme val="minor"/>
          </rPr>
          <t xml:space="preserve">CLOSED - REFURB OF MUSEUM ROOM
</t>
        </r>
      </text>
    </comment>
    <comment ref="AG19" authorId="0" shapeId="0" xr:uid="{B69027ED-B3B8-48C2-8645-BFDF747F9A19}">
      <text>
        <r>
          <rPr>
            <sz val="11"/>
            <color theme="1"/>
            <rFont val="Aptos Narrow"/>
            <family val="2"/>
            <scheme val="minor"/>
          </rPr>
          <t xml:space="preserve">17.00 CLOSE 
From 21st Jan-Aug, West end entrance to P.St Gardens will be closed off, due to work on new pathway.
</t>
        </r>
      </text>
    </comment>
    <comment ref="D23" authorId="0" shapeId="0" xr:uid="{1773CD1F-C1A4-44E1-9236-866ED8C444F6}">
      <text>
        <r>
          <rPr>
            <sz val="11"/>
            <color theme="1"/>
            <rFont val="Aptos Narrow"/>
            <family val="2"/>
            <scheme val="minor"/>
          </rPr>
          <t>FROM 14.30 OPEN TO MUSEUM ROOM ONLY - HIGH WINDS</t>
        </r>
      </text>
    </comment>
    <comment ref="N23" authorId="0" shapeId="0" xr:uid="{D921E9DC-EE8C-4D8C-AB17-E66C4944C772}">
      <text>
        <r>
          <rPr>
            <sz val="11"/>
            <color theme="1"/>
            <rFont val="Aptos Narrow"/>
            <family val="2"/>
            <scheme val="minor"/>
          </rPr>
          <t xml:space="preserve">CLOSED - HEAVY RAIN
</t>
        </r>
      </text>
    </comment>
    <comment ref="Y23" authorId="0" shapeId="0" xr:uid="{F71BB31E-3159-4949-A162-BF5D2007813F}">
      <text>
        <r>
          <rPr>
            <sz val="11"/>
            <color theme="1"/>
            <rFont val="Aptos Narrow"/>
            <family val="2"/>
            <scheme val="minor"/>
          </rPr>
          <t xml:space="preserve">HEAVY RAIN &amp; FOG
</t>
        </r>
      </text>
    </comment>
    <comment ref="AG23" authorId="0" shapeId="0" xr:uid="{A3932A50-7A46-482B-A761-EABB28A3BCA0}">
      <text>
        <r>
          <rPr>
            <sz val="11"/>
            <color theme="1"/>
            <rFont val="Aptos Narrow"/>
            <family val="2"/>
            <scheme val="minor"/>
          </rPr>
          <t xml:space="preserve">Refurbished museum room opened 1st June.
17.00 CLOSE 
From 21st Jan-Aug, West end entrance to P.St Gardens will be closed off, due to work on new pathway.
</t>
        </r>
      </text>
    </comment>
    <comment ref="U27" authorId="0" shapeId="0" xr:uid="{4BE1EA46-C63C-472A-A515-33EBB5835559}">
      <text>
        <r>
          <rPr>
            <sz val="11"/>
            <color theme="1"/>
            <rFont val="Aptos Narrow"/>
            <family val="2"/>
            <scheme val="minor"/>
          </rPr>
          <t xml:space="preserve">closed for maintenance
</t>
        </r>
      </text>
    </comment>
    <comment ref="V27" authorId="0" shapeId="0" xr:uid="{2BDFB3C7-EC26-44E8-AA94-F891DE714C38}">
      <text>
        <r>
          <rPr>
            <sz val="11"/>
            <color theme="1"/>
            <rFont val="Aptos Narrow"/>
            <family val="2"/>
            <scheme val="minor"/>
          </rPr>
          <t xml:space="preserve">closed for maintenance
</t>
        </r>
      </text>
    </comment>
    <comment ref="W27" authorId="0" shapeId="0" xr:uid="{B3F820F3-BE44-4F87-BDCA-1834030DF35F}">
      <text>
        <r>
          <rPr>
            <sz val="11"/>
            <color theme="1"/>
            <rFont val="Aptos Narrow"/>
            <family val="2"/>
            <scheme val="minor"/>
          </rPr>
          <t xml:space="preserve">closed for maintenance
</t>
        </r>
      </text>
    </comment>
    <comment ref="Y27" authorId="0" shapeId="0" xr:uid="{6F1BA3F9-42C7-4E2B-A7CF-71FA12D0AE31}">
      <text>
        <r>
          <rPr>
            <sz val="11"/>
            <color theme="1"/>
            <rFont val="Aptos Narrow"/>
            <family val="2"/>
            <scheme val="minor"/>
          </rPr>
          <t xml:space="preserve">CLOSED until 15.00
</t>
        </r>
      </text>
    </comment>
    <comment ref="Z27" authorId="0" shapeId="0" xr:uid="{F842B4DF-D7A3-4C43-AEC9-BA25D903C19A}">
      <text>
        <r>
          <rPr>
            <sz val="11"/>
            <color theme="1"/>
            <rFont val="Aptos Narrow"/>
            <family val="2"/>
            <scheme val="minor"/>
          </rPr>
          <t xml:space="preserve">PEST CONTROL ATTENDED (am) - OPENED AT 10.15
</t>
        </r>
      </text>
    </comment>
    <comment ref="AB27" authorId="0" shapeId="0" xr:uid="{02C67FD1-94F3-4FD3-BE28-3AAFB7CDA5A2}">
      <text>
        <r>
          <rPr>
            <sz val="11"/>
            <color theme="1"/>
            <rFont val="Aptos Narrow"/>
            <family val="2"/>
            <scheme val="minor"/>
          </rPr>
          <t xml:space="preserve">CLOSED - LEAK IN BOOTH NEAR ELECTRICS
</t>
        </r>
      </text>
    </comment>
    <comment ref="AG27" authorId="0" shapeId="0" xr:uid="{08AD78D9-259C-48BC-9A06-06CCEA75F8D1}">
      <text>
        <r>
          <rPr>
            <sz val="11"/>
            <color theme="1"/>
            <rFont val="Aptos Narrow"/>
            <family val="2"/>
            <scheme val="minor"/>
          </rPr>
          <t xml:space="preserve">17.00 CLOSE 
From 21st Jan-Aug, West end entrance to P.St Gardens will be closed off, due to work on new pathway.
</t>
        </r>
      </text>
    </comment>
    <comment ref="H31" authorId="0" shapeId="0" xr:uid="{69254335-D403-4443-BDE0-9CFD4195C40F}">
      <text>
        <r>
          <rPr>
            <sz val="11"/>
            <color theme="1"/>
            <rFont val="Aptos Narrow"/>
            <family val="2"/>
            <scheme val="minor"/>
          </rPr>
          <t xml:space="preserve">CLOSED FROM 15.30 DUE TO THUNDER &amp; LIGHNING
</t>
        </r>
      </text>
    </comment>
    <comment ref="AF31" authorId="0" shapeId="0" xr:uid="{82FC7985-3601-4AA0-82C9-4E73E51F6A45}">
      <text>
        <r>
          <rPr>
            <sz val="11"/>
            <color theme="1"/>
            <rFont val="Aptos Narrow"/>
            <family val="2"/>
            <scheme val="minor"/>
          </rPr>
          <t xml:space="preserve">CLOSED 1 HOUR FOR LUNCH
&amp; 15.00-17.00 DUE TO HIGH WINDS
</t>
        </r>
      </text>
    </comment>
    <comment ref="AG31" authorId="0" shapeId="0" xr:uid="{21DC7902-972A-4B2C-95B0-796CE6D3DE7A}">
      <text>
        <r>
          <rPr>
            <sz val="11"/>
            <color theme="1"/>
            <rFont val="Aptos Narrow"/>
            <family val="2"/>
            <scheme val="minor"/>
          </rPr>
          <t xml:space="preserve">17.00 CLOSE 
From 21st Jan-Aug, West end entrance to P.St Gardens will be closed off, due to work on new pathway.
</t>
        </r>
      </text>
    </comment>
    <comment ref="N35" authorId="0" shapeId="0" xr:uid="{E543E886-03CF-45FD-9628-47D8F49A644D}">
      <text>
        <r>
          <rPr>
            <sz val="11"/>
            <color theme="1"/>
            <rFont val="Aptos Narrow"/>
            <family val="2"/>
            <scheme val="minor"/>
          </rPr>
          <t xml:space="preserve">Near miss incident at end of day - police called.
</t>
        </r>
      </text>
    </comment>
    <comment ref="O35" authorId="0" shapeId="0" xr:uid="{09D06870-896D-4FD7-AFAB-8436C0FB1866}">
      <text>
        <r>
          <rPr>
            <sz val="11"/>
            <color theme="1"/>
            <rFont val="Aptos Narrow"/>
            <family val="2"/>
            <scheme val="minor"/>
          </rPr>
          <t xml:space="preserve">CLOSED (staff welfare after near miss yesterday).
</t>
        </r>
      </text>
    </comment>
    <comment ref="Z35" authorId="0" shapeId="0" xr:uid="{6014F2CD-54DD-4CDC-8502-156DF3ADB400}">
      <text>
        <r>
          <rPr>
            <sz val="11"/>
            <color theme="1"/>
            <rFont val="Aptos Narrow"/>
            <family val="2"/>
            <scheme val="minor"/>
          </rPr>
          <t xml:space="preserve">Restrictions due to electrical fault/s - closed for the 10:00 and 10:30 tours and then for the 11:00 and 11:30 tours, capped the visitors to 6 people. 
</t>
        </r>
      </text>
    </comment>
    <comment ref="AG35" authorId="0" shapeId="0" xr:uid="{AC98C040-6331-4617-82AF-2B5280641163}">
      <text>
        <r>
          <rPr>
            <sz val="11"/>
            <color theme="1"/>
            <rFont val="Aptos Narrow"/>
            <family val="2"/>
            <scheme val="minor"/>
          </rPr>
          <t xml:space="preserve">17.00 CLOSE
</t>
        </r>
      </text>
    </comment>
    <comment ref="AG39" authorId="0" shapeId="0" xr:uid="{4DEC8257-2BBE-45B5-BC71-3E8C50938330}">
      <text>
        <r>
          <rPr>
            <sz val="11"/>
            <color theme="1"/>
            <rFont val="Aptos Narrow"/>
            <family val="2"/>
            <scheme val="minor"/>
          </rPr>
          <t xml:space="preserve">17.00 CLOSE UNTIL 25TH
16.00 CLOSE FROM 26TH
</t>
        </r>
      </text>
    </comment>
    <comment ref="E43" authorId="0" shapeId="0" xr:uid="{C593118D-984A-43FC-B567-EF54E47A7543}">
      <text>
        <r>
          <rPr>
            <sz val="11"/>
            <color theme="1"/>
            <rFont val="Aptos Narrow"/>
            <family val="2"/>
            <scheme val="minor"/>
          </rPr>
          <t xml:space="preserve">CLOSED AT 3PM DUE TO BAD WEATHER
</t>
        </r>
      </text>
    </comment>
    <comment ref="G43" authorId="0" shapeId="0" xr:uid="{9A2B4752-A34F-4D9F-BD9F-2651632454C5}">
      <text>
        <r>
          <rPr>
            <sz val="11"/>
            <color theme="1"/>
            <rFont val="Aptos Narrow"/>
            <family val="2"/>
            <scheme val="minor"/>
          </rPr>
          <t xml:space="preserve">STAFF TRAINING-CLOSED TILL 13.00
</t>
        </r>
      </text>
    </comment>
    <comment ref="N43" authorId="0" shapeId="0" xr:uid="{6C312BE0-9703-4AE3-A569-ECE8C24990E2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install
</t>
        </r>
      </text>
    </comment>
    <comment ref="O43" authorId="0" shapeId="0" xr:uid="{CC56BD5E-C840-4FFB-BC63-6AA86BF8EB17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install
</t>
        </r>
      </text>
    </comment>
    <comment ref="P43" authorId="0" shapeId="0" xr:uid="{B567A350-FD27-4B6E-B354-F1E4A253180B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for Christmas Market install
</t>
        </r>
      </text>
    </comment>
    <comment ref="Q43" authorId="0" shapeId="0" xr:uid="{91AE67D4-4F44-49DF-8F70-3DC132AF533B}">
      <text>
        <r>
          <rPr>
            <sz val="11"/>
            <color theme="1"/>
            <rFont val="Aptos Narrow"/>
            <family val="2"/>
            <scheme val="minor"/>
          </rPr>
          <t xml:space="preserve">Princes St Gardens closed until 14.00 for Christmas Market install &amp; opening
</t>
        </r>
      </text>
    </comment>
    <comment ref="X43" authorId="0" shapeId="0" xr:uid="{4EFEA223-AF75-42B9-A992-7F36ADADEA60}">
      <text>
        <r>
          <rPr>
            <sz val="11"/>
            <color theme="1"/>
            <rFont val="Aptos Narrow"/>
            <family val="2"/>
            <scheme val="minor"/>
          </rPr>
          <t xml:space="preserve">CLOSED 14.00+ DUE TO POWER FAILURE
</t>
        </r>
      </text>
    </comment>
    <comment ref="Y43" authorId="0" shapeId="0" xr:uid="{A7B60909-CBE1-491B-8BC1-2AEEDD3B0428}">
      <text>
        <r>
          <rPr>
            <sz val="11"/>
            <color theme="1"/>
            <rFont val="Aptos Narrow"/>
            <family val="2"/>
            <scheme val="minor"/>
          </rPr>
          <t xml:space="preserve">CLOSED - POWER FAILURE
</t>
        </r>
      </text>
    </comment>
    <comment ref="Z43" authorId="0" shapeId="0" xr:uid="{07CF9010-F672-493A-9CA2-CD0ECD50E196}">
      <text>
        <r>
          <rPr>
            <sz val="11"/>
            <color theme="1"/>
            <rFont val="Aptos Narrow"/>
            <family val="2"/>
            <scheme val="minor"/>
          </rPr>
          <t xml:space="preserve">RE-OPENED FROM 1PM
</t>
        </r>
      </text>
    </comment>
    <comment ref="AC43" authorId="0" shapeId="0" xr:uid="{11D9DD17-41CF-4FC5-93FE-E565B4D2FEFA}">
      <text>
        <r>
          <rPr>
            <sz val="11"/>
            <color theme="1"/>
            <rFont val="Aptos Narrow"/>
            <family val="2"/>
            <scheme val="minor"/>
          </rPr>
          <t xml:space="preserve">CLOSED - STAFF ABSENCE
</t>
        </r>
      </text>
    </comment>
    <comment ref="AG43" authorId="0" shapeId="0" xr:uid="{484289CB-A073-4C8E-82D1-E44C906D9B84}">
      <text>
        <r>
          <rPr>
            <sz val="11"/>
            <color theme="1"/>
            <rFont val="Aptos Narrow"/>
            <family val="2"/>
            <scheme val="minor"/>
          </rPr>
          <t xml:space="preserve">16.00 CLOSE
</t>
        </r>
      </text>
    </comment>
    <comment ref="E46" authorId="0" shapeId="0" xr:uid="{5B60CA98-0F18-4B66-BB09-BB6D9712173F}">
      <text>
        <r>
          <rPr>
            <sz val="11"/>
            <color theme="1"/>
            <rFont val="Aptos Narrow"/>
            <family val="2"/>
            <scheme val="minor"/>
          </rPr>
          <t xml:space="preserve">STAFF TRAINING - ALL VENUES CLOSED UNTIL 13.00.
</t>
        </r>
      </text>
    </comment>
    <comment ref="I47" authorId="0" shapeId="0" xr:uid="{C4B76BF0-A834-4144-8E47-97498AFE7028}">
      <text>
        <r>
          <rPr>
            <sz val="11"/>
            <color theme="1"/>
            <rFont val="Aptos Narrow"/>
            <family val="2"/>
            <scheme val="minor"/>
          </rPr>
          <t xml:space="preserve">CLOSED FROM 14.00 DUE TO HIGH WINDS
</t>
        </r>
      </text>
    </comment>
    <comment ref="K47" authorId="0" shapeId="0" xr:uid="{7418BA3B-6EA2-4ADF-B81F-E253F35B541D}">
      <text>
        <r>
          <rPr>
            <sz val="11"/>
            <color theme="1"/>
            <rFont val="Aptos Narrow"/>
            <family val="2"/>
            <scheme val="minor"/>
          </rPr>
          <t xml:space="preserve">CLOSED - HIGH WINDS
</t>
        </r>
      </text>
    </comment>
    <comment ref="Z47" authorId="0" shapeId="0" xr:uid="{2274EB33-B085-4C7C-8A55-68BEEFA0326E}">
      <text>
        <r>
          <rPr>
            <sz val="11"/>
            <color theme="1"/>
            <rFont val="Aptos Narrow"/>
            <family val="2"/>
            <scheme val="minor"/>
          </rPr>
          <t>closed - Christmas Day</t>
        </r>
      </text>
    </comment>
    <comment ref="AA47" authorId="0" shapeId="0" xr:uid="{DBCA1C11-A1F7-4C23-BCF0-6006B41605A0}">
      <text>
        <r>
          <rPr>
            <sz val="11"/>
            <color theme="1"/>
            <rFont val="Aptos Narrow"/>
            <family val="2"/>
            <scheme val="minor"/>
          </rPr>
          <t xml:space="preserve">closed - Boxing Day
</t>
        </r>
      </text>
    </comment>
    <comment ref="AG47" authorId="0" shapeId="0" xr:uid="{52CD94E1-CD6B-4F4F-B013-0D537BEA2309}">
      <text>
        <r>
          <rPr>
            <sz val="11"/>
            <color theme="1"/>
            <rFont val="Aptos Narrow"/>
            <family val="2"/>
            <scheme val="minor"/>
          </rPr>
          <t xml:space="preserve">16.00 CLOSE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2" authorId="0" shapeId="0" xr:uid="{E7CA4067-9884-41A5-8CF9-BC336B7CF6F0}">
      <text>
        <r>
          <rPr>
            <sz val="11"/>
            <color theme="1"/>
            <rFont val="Aptos Narrow"/>
            <family val="2"/>
            <scheme val="minor"/>
          </rPr>
          <t xml:space="preserve">ALL VENUES EXCEPT SM CLOSED - NEW YEAR'S DAY PUBLIC HOLIDAY
</t>
        </r>
      </text>
    </comment>
    <comment ref="C2" authorId="0" shapeId="0" xr:uid="{02617CE7-7511-4499-8525-17710F71175E}">
      <text>
        <r>
          <rPr>
            <sz val="11"/>
            <color theme="1"/>
            <rFont val="Aptos Narrow"/>
            <family val="2"/>
            <scheme val="minor"/>
          </rPr>
          <t xml:space="preserve">ALL VENUES EXCEPT SM CLOSED - NEW YEAR'S DAY PUBLIC HOLIDAY
</t>
        </r>
      </text>
    </comment>
    <comment ref="H3" authorId="0" shapeId="0" xr:uid="{CD33E7E4-8024-4DDA-AB6C-FA086FA712A4}">
      <text>
        <r>
          <rPr>
            <sz val="11"/>
            <color theme="1"/>
            <rFont val="Aptos Narrow"/>
            <family val="2"/>
            <scheme val="minor"/>
          </rPr>
          <t xml:space="preserve">CLOSED ALL DAY DUE TO REMOVAL OF XMAS MARKET.
</t>
        </r>
      </text>
    </comment>
    <comment ref="I3" authorId="0" shapeId="0" xr:uid="{6B13257B-28D2-48EE-A68A-6D5E97475612}">
      <text>
        <r>
          <rPr>
            <sz val="11"/>
            <color theme="1"/>
            <rFont val="Aptos Narrow"/>
            <family val="2"/>
            <scheme val="minor"/>
          </rPr>
          <t xml:space="preserve">CLOSED ALL DAY DUE TO REMOVAL OF XMAS MARKET.
</t>
        </r>
      </text>
    </comment>
    <comment ref="J3" authorId="0" shapeId="0" xr:uid="{DD1124B2-2C8D-46D1-9DD2-FD3B6ADA4926}">
      <text>
        <r>
          <rPr>
            <sz val="11"/>
            <color theme="1"/>
            <rFont val="Aptos Narrow"/>
            <family val="2"/>
            <scheme val="minor"/>
          </rPr>
          <t xml:space="preserve">CLOSED ALL DAY DUE TO REMOVAL OF XMAS MARKET.
</t>
        </r>
      </text>
    </comment>
    <comment ref="K3" authorId="0" shapeId="0" xr:uid="{2EF4C703-C648-4B0D-A4D2-C7F6110902BA}">
      <text>
        <r>
          <rPr>
            <sz val="11"/>
            <color theme="1"/>
            <rFont val="Aptos Narrow"/>
            <family val="2"/>
            <scheme val="minor"/>
          </rPr>
          <t xml:space="preserve">XMAS MARKET REMOVAL CONTINUES, ALTHOUGH SM OPEN.
</t>
        </r>
      </text>
    </comment>
    <comment ref="L3" authorId="0" shapeId="0" xr:uid="{88139F5F-B506-41DA-A591-C0D63258D64B}">
      <text>
        <r>
          <rPr>
            <sz val="11"/>
            <color theme="1"/>
            <rFont val="Aptos Narrow"/>
            <family val="2"/>
            <scheme val="minor"/>
          </rPr>
          <t xml:space="preserve">XMAS MARKET REMOVAL CONTINUES, ALTHOUGH SM OPEN.
</t>
        </r>
      </text>
    </comment>
    <comment ref="M3" authorId="0" shapeId="0" xr:uid="{F6E6A8A3-20CE-4319-B843-753467070DEB}">
      <text>
        <r>
          <rPr>
            <sz val="11"/>
            <color theme="1"/>
            <rFont val="Aptos Narrow"/>
            <family val="2"/>
            <scheme val="minor"/>
          </rPr>
          <t xml:space="preserve">XMAS MARKET REMOVAL CONTINUES, ALTHOUGH SM OPEN.
</t>
        </r>
      </text>
    </comment>
    <comment ref="N3" authorId="0" shapeId="0" xr:uid="{4E9CDB00-1E9C-4BE1-A092-3B43F5951E3A}">
      <text>
        <r>
          <rPr>
            <sz val="11"/>
            <color theme="1"/>
            <rFont val="Aptos Narrow"/>
            <family val="2"/>
            <scheme val="minor"/>
          </rPr>
          <t xml:space="preserve">XMAS MARKET REMOVAL CONTINUES, ALTHOUGH SM OPEN.
</t>
        </r>
      </text>
    </comment>
    <comment ref="O3" authorId="0" shapeId="0" xr:uid="{B0A5628C-3F6E-4E19-BE59-5C3D6013DC69}">
      <text>
        <r>
          <rPr>
            <sz val="11"/>
            <color theme="1"/>
            <rFont val="Aptos Narrow"/>
            <family val="2"/>
            <scheme val="minor"/>
          </rPr>
          <t xml:space="preserve">XMAS MARKET REMOVAL CONTINUES, ALTHOUGH SM OPEN.
</t>
        </r>
      </text>
    </comment>
    <comment ref="P3" authorId="0" shapeId="0" xr:uid="{9199822D-6C3A-4BEB-A7C6-4658FCDEA552}">
      <text>
        <r>
          <rPr>
            <sz val="11"/>
            <color theme="1"/>
            <rFont val="Aptos Narrow"/>
            <family val="2"/>
            <scheme val="minor"/>
          </rPr>
          <t xml:space="preserve">XMAS MARKET REMOVAL CONTINUES, ALTHOUGH SM OPEN.
</t>
        </r>
      </text>
    </comment>
    <comment ref="Q3" authorId="0" shapeId="0" xr:uid="{0CCAB338-0287-41A5-97BB-4F379D104825}">
      <text>
        <r>
          <rPr>
            <sz val="11"/>
            <color theme="1"/>
            <rFont val="Aptos Narrow"/>
            <family val="2"/>
            <scheme val="minor"/>
          </rPr>
          <t xml:space="preserve">CLOSED - SNOW
</t>
        </r>
      </text>
    </comment>
    <comment ref="AG3" authorId="0" shapeId="0" xr:uid="{55CF897B-FFA2-480C-8B1A-325542D0BE19}">
      <text>
        <r>
          <rPr>
            <sz val="11"/>
            <color theme="1"/>
            <rFont val="Aptos Narrow"/>
            <family val="2"/>
            <scheme val="minor"/>
          </rPr>
          <t xml:space="preserve">WINTER OPENING HOURS
</t>
        </r>
      </text>
    </comment>
    <comment ref="AC6" authorId="0" shapeId="0" xr:uid="{73BF6F7F-DAC6-492B-B883-0A28B7F95C5E}">
      <text>
        <r>
          <rPr>
            <sz val="11"/>
            <color theme="1"/>
            <rFont val="Aptos Narrow"/>
            <family val="2"/>
            <scheme val="minor"/>
          </rPr>
          <t xml:space="preserve">All venues closed from 13.00 due to snow - staff sent home.
</t>
        </r>
      </text>
    </comment>
    <comment ref="X7" authorId="0" shapeId="0" xr:uid="{3313AEEB-20E2-4BFF-8D04-55EB48E36894}">
      <text>
        <r>
          <rPr>
            <sz val="11"/>
            <color theme="1"/>
            <rFont val="Aptos Narrow"/>
            <family val="2"/>
            <scheme val="minor"/>
          </rPr>
          <t xml:space="preserve">SM PILOT DAY: 
£8 x 44 
£5 x 49
</t>
        </r>
      </text>
    </comment>
    <comment ref="AC7" authorId="0" shapeId="0" xr:uid="{9C7C35B9-D2AC-415C-879B-B79DFC63F47C}">
      <text>
        <r>
          <rPr>
            <sz val="11"/>
            <color theme="1"/>
            <rFont val="Aptos Narrow"/>
            <family val="2"/>
            <scheme val="minor"/>
          </rPr>
          <t xml:space="preserve">closed all day - snow
</t>
        </r>
      </text>
    </comment>
    <comment ref="AG7" authorId="0" shapeId="0" xr:uid="{FB94FFFE-710C-4E81-9B0C-EE817C5CA0CB}">
      <text>
        <r>
          <rPr>
            <sz val="11"/>
            <color theme="1"/>
            <rFont val="Aptos Narrow"/>
            <family val="2"/>
            <scheme val="minor"/>
          </rPr>
          <t xml:space="preserve">WINTER OPENING HOURS
</t>
        </r>
      </text>
    </comment>
    <comment ref="B10" authorId="0" shapeId="0" xr:uid="{11ACC522-EBFA-4F5B-A15B-E1D253D1599A}">
      <text>
        <r>
          <rPr>
            <sz val="11"/>
            <color theme="1"/>
            <rFont val="Aptos Narrow"/>
            <family val="2"/>
            <scheme val="minor"/>
          </rPr>
          <t xml:space="preserve">all venues closed - snow
</t>
        </r>
      </text>
    </comment>
    <comment ref="C10" authorId="0" shapeId="0" xr:uid="{973D32C8-27F6-4EEC-9406-D88C8D74A23E}">
      <text>
        <r>
          <rPr>
            <sz val="11"/>
            <color theme="1"/>
            <rFont val="Aptos Narrow"/>
            <family val="2"/>
            <scheme val="minor"/>
          </rPr>
          <t xml:space="preserve">all venues closed - snow
</t>
        </r>
      </text>
    </comment>
    <comment ref="J11" authorId="0" shapeId="0" xr:uid="{A56A5F85-D4FC-481D-A2B0-44DFE331BFE0}">
      <text>
        <r>
          <rPr>
            <sz val="11"/>
            <color theme="1"/>
            <rFont val="Aptos Narrow"/>
            <family val="2"/>
            <scheme val="minor"/>
          </rPr>
          <t xml:space="preserve">Pilot Day:
£8 x 75 &amp; £5 x 53
</t>
        </r>
      </text>
    </comment>
    <comment ref="P11" authorId="0" shapeId="0" xr:uid="{4AA61271-85DB-46ED-8D76-FE267DA16F65}">
      <text>
        <r>
          <rPr>
            <sz val="11"/>
            <color theme="1"/>
            <rFont val="Aptos Narrow"/>
            <family val="2"/>
            <scheme val="minor"/>
          </rPr>
          <t xml:space="preserve">VENUE CLOSED ALL DAY - STRUCTURAL INSPECTION.
</t>
        </r>
      </text>
    </comment>
    <comment ref="Q11" authorId="0" shapeId="0" xr:uid="{930A5C5D-C468-4237-8933-EEE9A15E2DEB}">
      <text>
        <r>
          <rPr>
            <sz val="11"/>
            <color theme="1"/>
            <rFont val="Aptos Narrow"/>
            <family val="2"/>
            <scheme val="minor"/>
          </rPr>
          <t xml:space="preserve">VENUE CLOSED ALL DAY - STRUCTURAL INSPECTION.
</t>
        </r>
      </text>
    </comment>
    <comment ref="S11" authorId="0" shapeId="0" xr:uid="{576C86FD-C9DF-41F3-A9E3-A52247110518}">
      <text>
        <r>
          <rPr>
            <sz val="11"/>
            <color theme="1"/>
            <rFont val="Aptos Narrow"/>
            <family val="2"/>
            <scheme val="minor"/>
          </rPr>
          <t xml:space="preserve">CLOSED AS P.ST GRDNS CLOSED DUE TO SNOW.
</t>
        </r>
      </text>
    </comment>
    <comment ref="AG11" authorId="0" shapeId="0" xr:uid="{E982589A-CF07-4A44-B9F1-87165AF24596}">
      <text>
        <r>
          <rPr>
            <sz val="11"/>
            <color theme="1"/>
            <rFont val="Aptos Narrow"/>
            <family val="2"/>
            <scheme val="minor"/>
          </rPr>
          <t xml:space="preserve">WINTER OPENING HOURS
</t>
        </r>
      </text>
    </comment>
    <comment ref="N15" authorId="0" shapeId="0" xr:uid="{955B82F0-FBD6-4C9B-A315-F43E0C492259}">
      <text>
        <r>
          <rPr>
            <sz val="11"/>
            <color theme="1"/>
            <rFont val="Aptos Narrow"/>
            <family val="2"/>
            <scheme val="minor"/>
          </rPr>
          <t xml:space="preserve">Figure not recorded  
NEW PRICES TODAY - OPENED AT 12.30.
</t>
        </r>
      </text>
    </comment>
    <comment ref="AG15" authorId="0" shapeId="0" xr:uid="{956CB634-F70B-406F-B149-92567E6D7965}">
      <text>
        <r>
          <rPr>
            <sz val="11"/>
            <color theme="1"/>
            <rFont val="Aptos Narrow"/>
            <family val="2"/>
            <scheme val="minor"/>
          </rPr>
          <t xml:space="preserve">SUMMER OPENING HOURS
</t>
        </r>
      </text>
    </comment>
    <comment ref="J19" authorId="0" shapeId="0" xr:uid="{11D8A59A-61F3-491A-B62B-28A68578F9AE}">
      <text>
        <r>
          <rPr>
            <sz val="11"/>
            <color theme="1"/>
            <rFont val="Aptos Narrow"/>
            <family val="2"/>
            <scheme val="minor"/>
          </rPr>
          <t xml:space="preserve">Opened later at 10.55 due to Masonry checks in morning.
</t>
        </r>
      </text>
    </comment>
    <comment ref="AG19" authorId="0" shapeId="0" xr:uid="{EECFC1CF-2D0B-4DCE-98FB-5CBE93BC08AE}">
      <text>
        <r>
          <rPr>
            <sz val="11"/>
            <color theme="1"/>
            <rFont val="Aptos Narrow"/>
            <family val="2"/>
            <scheme val="minor"/>
          </rPr>
          <t xml:space="preserve">SUMMER OPENING HOURS
</t>
        </r>
      </text>
    </comment>
    <comment ref="B22" authorId="0" shapeId="0" xr:uid="{1A3DFB10-35A0-4BC3-8825-F7BADEB548C4}">
      <text>
        <r>
          <rPr>
            <sz val="11"/>
            <color theme="1"/>
            <rFont val="Aptos Narrow"/>
            <family val="2"/>
            <scheme val="minor"/>
          </rPr>
          <t xml:space="preserve">ALL VENUES NOW OPEN 7 DAYS PER WEEK.
</t>
        </r>
      </text>
    </comment>
    <comment ref="F23" authorId="0" shapeId="0" xr:uid="{BFDD9223-6F3B-4605-831F-D1C8C26FF660}">
      <text>
        <r>
          <rPr>
            <sz val="11"/>
            <color theme="1"/>
            <rFont val="Aptos Narrow"/>
            <family val="2"/>
            <scheme val="minor"/>
          </rPr>
          <t xml:space="preserve">CLOSED EARLY AT 15.00 
</t>
        </r>
      </text>
    </comment>
    <comment ref="I23" authorId="0" shapeId="0" xr:uid="{BC435670-4D5B-4C12-8044-3C7E055BC14C}">
      <text>
        <r>
          <rPr>
            <sz val="11"/>
            <color theme="1"/>
            <rFont val="Aptos Narrow"/>
            <family val="2"/>
            <scheme val="minor"/>
          </rPr>
          <t xml:space="preserve">CLOSED 17.00 - SHORT STAFFED
</t>
        </r>
      </text>
    </comment>
    <comment ref="K23" authorId="0" shapeId="0" xr:uid="{4C9BAB86-05C8-4B33-A14E-45F71E846F3E}">
      <text>
        <r>
          <rPr>
            <sz val="11"/>
            <color theme="1"/>
            <rFont val="Aptos Narrow"/>
            <family val="2"/>
            <scheme val="minor"/>
          </rPr>
          <t xml:space="preserve">CLOSED 17.00 - SHORT STAFFED
</t>
        </r>
      </text>
    </comment>
    <comment ref="O23" authorId="0" shapeId="0" xr:uid="{742630D8-EEA5-48C3-9BF8-D15F327AC816}">
      <text>
        <r>
          <rPr>
            <sz val="11"/>
            <color theme="1"/>
            <rFont val="Aptos Narrow"/>
            <family val="2"/>
            <scheme val="minor"/>
          </rPr>
          <t xml:space="preserve">CLOSED - HIGH WINDS
</t>
        </r>
      </text>
    </comment>
    <comment ref="Q23" authorId="0" shapeId="0" xr:uid="{C6CB4292-76C5-4574-819D-0BDCA62FF641}">
      <text>
        <r>
          <rPr>
            <sz val="11"/>
            <color theme="1"/>
            <rFont val="Aptos Narrow"/>
            <family val="2"/>
            <scheme val="minor"/>
          </rPr>
          <t xml:space="preserve">CLOSED 19.30 - HEAVY RAIN
</t>
        </r>
      </text>
    </comment>
    <comment ref="T23" authorId="0" shapeId="0" xr:uid="{A275071D-405A-464B-AA58-15A7C5E85E34}">
      <text>
        <r>
          <rPr>
            <sz val="11"/>
            <color theme="1"/>
            <rFont val="Aptos Narrow"/>
            <family val="2"/>
            <scheme val="minor"/>
          </rPr>
          <t xml:space="preserve">closed 16.00 - SHORT STAFFED
</t>
        </r>
      </text>
    </comment>
    <comment ref="W23" authorId="0" shapeId="0" xr:uid="{3DF13B8A-9036-406B-8611-2A3DA1D94175}">
      <text>
        <r>
          <rPr>
            <sz val="11"/>
            <color theme="1"/>
            <rFont val="Aptos Narrow"/>
            <family val="2"/>
            <scheme val="minor"/>
          </rPr>
          <t xml:space="preserve">CLOSED 20.00
</t>
        </r>
      </text>
    </comment>
    <comment ref="Y23" authorId="0" shapeId="0" xr:uid="{5778286A-09FF-4DDE-B68B-DC33346A849E}">
      <text>
        <r>
          <rPr>
            <sz val="11"/>
            <color theme="1"/>
            <rFont val="Aptos Narrow"/>
            <family val="2"/>
            <scheme val="minor"/>
          </rPr>
          <t xml:space="preserve">OPENED 11.15
</t>
        </r>
      </text>
    </comment>
    <comment ref="AE23" authorId="0" shapeId="0" xr:uid="{6269E609-946E-459D-892B-DD7049BF8E3A}">
      <text>
        <r>
          <rPr>
            <sz val="11"/>
            <color theme="1"/>
            <rFont val="Aptos Narrow"/>
            <family val="2"/>
            <scheme val="minor"/>
          </rPr>
          <t xml:space="preserve">CLOSED 17.15
</t>
        </r>
      </text>
    </comment>
    <comment ref="AG23" authorId="0" shapeId="0" xr:uid="{E07A386A-7F34-49C8-A53A-314DCFAC5887}">
      <text>
        <r>
          <rPr>
            <sz val="11"/>
            <color theme="1"/>
            <rFont val="Aptos Narrow"/>
            <family val="2"/>
            <scheme val="minor"/>
          </rPr>
          <t xml:space="preserve">LATER OPENING HOURS TO 21.00
</t>
        </r>
      </text>
    </comment>
    <comment ref="AG27" authorId="0" shapeId="0" xr:uid="{A3828182-CF6B-437A-9DCA-B6C7B1903B79}">
      <text>
        <r>
          <rPr>
            <sz val="11"/>
            <color theme="1"/>
            <rFont val="Aptos Narrow"/>
            <family val="2"/>
            <scheme val="minor"/>
          </rPr>
          <t xml:space="preserve">LATER OPENING HOURS TO 21.00
</t>
        </r>
      </text>
    </comment>
    <comment ref="AB31" authorId="0" shapeId="0" xr:uid="{80C8366A-F23C-4527-BE23-30E5D994E041}">
      <text>
        <r>
          <rPr>
            <sz val="11"/>
            <color theme="1"/>
            <rFont val="Aptos Narrow"/>
            <family val="2"/>
            <scheme val="minor"/>
          </rPr>
          <t xml:space="preserve">CLOSED 16.00 - FESTIVAL FIREWORKS
</t>
        </r>
      </text>
    </comment>
    <comment ref="AC31" authorId="0" shapeId="0" xr:uid="{96041E85-03D5-4DE4-8447-9C40A9D07F9D}">
      <text>
        <r>
          <rPr>
            <sz val="11"/>
            <color theme="1"/>
            <rFont val="Aptos Narrow"/>
            <family val="2"/>
            <scheme val="minor"/>
          </rPr>
          <t xml:space="preserve">CLOSED 20.00 AS P.ST GARDENS CLOSED
</t>
        </r>
      </text>
    </comment>
    <comment ref="AG31" authorId="0" shapeId="0" xr:uid="{359FF7A7-FD80-4617-8B34-2319587EAE44}">
      <text>
        <r>
          <rPr>
            <sz val="11"/>
            <color theme="1"/>
            <rFont val="Aptos Narrow"/>
            <family val="2"/>
            <scheme val="minor"/>
          </rPr>
          <t xml:space="preserve">LATER OPENING HOURS TO 21.00
</t>
        </r>
      </text>
    </comment>
    <comment ref="S35" authorId="0" shapeId="0" xr:uid="{08F9341F-01D2-4874-9787-54D59D9EB2E0}">
      <text>
        <r>
          <rPr>
            <sz val="11"/>
            <color theme="1"/>
            <rFont val="Aptos Narrow"/>
            <family val="2"/>
            <scheme val="minor"/>
          </rPr>
          <t xml:space="preserve">14.45 - TOP LEVEL CLOSED DUE TO HIGH WINDS
</t>
        </r>
      </text>
    </comment>
    <comment ref="T35" authorId="0" shapeId="0" xr:uid="{CCE32BFB-BC8F-4739-8E03-73CB1DE56BFA}">
      <text>
        <r>
          <rPr>
            <sz val="11"/>
            <color theme="1"/>
            <rFont val="Aptos Narrow"/>
            <family val="2"/>
            <scheme val="minor"/>
          </rPr>
          <t xml:space="preserve">VENUE &amp; P.ST GRDNS CLOSED ALL DAY DUE TO STORM ALI
</t>
        </r>
      </text>
    </comment>
    <comment ref="AG35" authorId="0" shapeId="0" xr:uid="{6F60DAE0-9CAD-45F5-B3A0-8824611BEA31}">
      <text>
        <r>
          <rPr>
            <sz val="11"/>
            <color theme="1"/>
            <rFont val="Aptos Narrow"/>
            <family val="2"/>
            <scheme val="minor"/>
          </rPr>
          <t xml:space="preserve">19.00 CLOSE
</t>
        </r>
      </text>
    </comment>
    <comment ref="J39" authorId="0" shapeId="0" xr:uid="{85847CCA-ECA1-4E42-A82A-255C237EB681}">
      <text>
        <r>
          <rPr>
            <sz val="11"/>
            <color theme="1"/>
            <rFont val="Aptos Narrow"/>
            <family val="2"/>
            <scheme val="minor"/>
          </rPr>
          <t xml:space="preserve">Admissions stopped 11.00-12.30 &amp; open to Level 1 only 12.30-16.00 - due to high winds
</t>
        </r>
      </text>
    </comment>
    <comment ref="X39" authorId="0" shapeId="0" xr:uid="{5F454E48-5A60-4CB5-955F-F3AF783AE6A1}">
      <text>
        <r>
          <rPr>
            <sz val="11"/>
            <color theme="1"/>
            <rFont val="Aptos Narrow"/>
            <family val="2"/>
            <scheme val="minor"/>
          </rPr>
          <t xml:space="preserve">CLOSED ALL DAY - STRONG WINDS
</t>
        </r>
      </text>
    </comment>
    <comment ref="AF39" authorId="0" shapeId="0" xr:uid="{7E54273B-9A11-4BB7-9EB7-682F9A6B4495}">
      <text>
        <r>
          <rPr>
            <sz val="11"/>
            <color theme="1"/>
            <rFont val="Aptos Narrow"/>
            <family val="2"/>
            <scheme val="minor"/>
          </rPr>
          <t xml:space="preserve">ONLY 1 AVAILABLE ROUTE INTO P.ST GRDNS DUE TO XMAS SET UP.
</t>
        </r>
      </text>
    </comment>
    <comment ref="AG39" authorId="0" shapeId="0" xr:uid="{30E250FF-CAAC-4560-8C27-714E134053F9}">
      <text>
        <r>
          <rPr>
            <sz val="11"/>
            <color theme="1"/>
            <rFont val="Aptos Narrow"/>
            <family val="2"/>
            <scheme val="minor"/>
          </rPr>
          <t xml:space="preserve">16.00 CLOSE
</t>
        </r>
      </text>
    </comment>
    <comment ref="B43" authorId="0" shapeId="0" xr:uid="{240163DC-EC7F-41AF-BEB5-050E26698AD3}">
      <text>
        <r>
          <rPr>
            <sz val="11"/>
            <color theme="1"/>
            <rFont val="Aptos Narrow"/>
            <family val="2"/>
            <scheme val="minor"/>
          </rPr>
          <t xml:space="preserve">ONLY 1 AVAILABLE ROUTE INTO P.ST GRDNS DUE TO XMAS SET UP.
</t>
        </r>
      </text>
    </comment>
    <comment ref="C43" authorId="0" shapeId="0" xr:uid="{9795DF4D-A44E-4905-94E3-AC618A75076B}">
      <text>
        <r>
          <rPr>
            <sz val="11"/>
            <color theme="1"/>
            <rFont val="Aptos Narrow"/>
            <family val="2"/>
            <scheme val="minor"/>
          </rPr>
          <t xml:space="preserve">ONLY 1 AVAILABLE ROUTE INTO P.ST GRDNS DUE TO XMAS SET UP.
</t>
        </r>
      </text>
    </comment>
    <comment ref="D43" authorId="0" shapeId="0" xr:uid="{9FD5152F-7D6E-4684-961E-34656DD881B2}">
      <text>
        <r>
          <rPr>
            <sz val="11"/>
            <color theme="1"/>
            <rFont val="Aptos Narrow"/>
            <family val="2"/>
            <scheme val="minor"/>
          </rPr>
          <t xml:space="preserve">ONLY 1 AVAILABLE ROUTE INTO P.ST GRDNS DUE TO XMAS SET UP.
</t>
        </r>
      </text>
    </comment>
    <comment ref="E43" authorId="0" shapeId="0" xr:uid="{84FA2391-3C62-4276-89D1-FBE09746AF57}">
      <text>
        <r>
          <rPr>
            <sz val="11"/>
            <color theme="1"/>
            <rFont val="Aptos Narrow"/>
            <family val="2"/>
            <scheme val="minor"/>
          </rPr>
          <t xml:space="preserve">ONLY 1 AVAILABLE ROUTE INTO P.ST GRDNS DUE TO XMAS SET UP.
</t>
        </r>
      </text>
    </comment>
    <comment ref="G43" authorId="0" shapeId="0" xr:uid="{F782C714-5B91-4D14-A021-44587928588A}">
      <text>
        <r>
          <rPr>
            <sz val="11"/>
            <color theme="1"/>
            <rFont val="Aptos Narrow"/>
            <family val="2"/>
            <scheme val="minor"/>
          </rPr>
          <t xml:space="preserve">STAFF TRAINING SESSION 1 - CLOSED UNTIL 13.00
</t>
        </r>
      </text>
    </comment>
    <comment ref="M43" authorId="0" shapeId="0" xr:uid="{6EA63FCB-4D3E-4DF5-9129-EDEE8E21E6C3}">
      <text>
        <r>
          <rPr>
            <sz val="11"/>
            <color theme="1"/>
            <rFont val="Aptos Narrow"/>
            <family val="2"/>
            <scheme val="minor"/>
          </rPr>
          <t xml:space="preserve">Figure not recorded
</t>
        </r>
      </text>
    </comment>
    <comment ref="N43" authorId="0" shapeId="0" xr:uid="{71E4EB33-5944-41C2-807F-A666E40B8266}">
      <text>
        <r>
          <rPr>
            <sz val="11"/>
            <color theme="1"/>
            <rFont val="Aptos Narrow"/>
            <family val="2"/>
            <scheme val="minor"/>
          </rPr>
          <t xml:space="preserve">VENUE &amp; P.ST GARDENS CLOSED DUE TO XMAS MARKET INSTALL
</t>
        </r>
      </text>
    </comment>
    <comment ref="O43" authorId="0" shapeId="0" xr:uid="{D45992A7-0855-4BEC-84DC-04974F957112}">
      <text>
        <r>
          <rPr>
            <sz val="11"/>
            <color theme="1"/>
            <rFont val="Aptos Narrow"/>
            <family val="2"/>
            <scheme val="minor"/>
          </rPr>
          <t xml:space="preserve">VENUE &amp; P.ST GARDENS CLOSED DUE TO XMAS MARKET INSTALL
</t>
        </r>
      </text>
    </comment>
    <comment ref="P43" authorId="0" shapeId="0" xr:uid="{2BD8FD7D-63E9-4C0A-81DB-BB0175DDFC81}">
      <text>
        <r>
          <rPr>
            <sz val="11"/>
            <color theme="1"/>
            <rFont val="Aptos Narrow"/>
            <family val="2"/>
            <scheme val="minor"/>
          </rPr>
          <t xml:space="preserve">VENUE &amp; P.ST GARDENS CLOSED DUE TO XMAS MARKET INSTALL
</t>
        </r>
      </text>
    </comment>
    <comment ref="Q43" authorId="0" shapeId="0" xr:uid="{EF3D9F3E-BA7A-4086-8640-26E422CE86CE}">
      <text>
        <r>
          <rPr>
            <sz val="11"/>
            <color theme="1"/>
            <rFont val="Aptos Narrow"/>
            <family val="2"/>
            <scheme val="minor"/>
          </rPr>
          <t xml:space="preserve">VENUE &amp; P.ST GARDENS CLOSED DUE TO XMAS MARKET INSTALL
</t>
        </r>
      </text>
    </comment>
    <comment ref="R43" authorId="0" shapeId="0" xr:uid="{D99A19F5-A9DB-4E7D-988A-AC28836076A9}">
      <text>
        <r>
          <rPr>
            <sz val="11"/>
            <color theme="1"/>
            <rFont val="Aptos Narrow"/>
            <family val="2"/>
            <scheme val="minor"/>
          </rPr>
          <t xml:space="preserve">VENUE &amp; P.ST GARDENS CLOSED UNTIL 12.00 DUE TO XMAS MARKET INSTALL
</t>
        </r>
      </text>
    </comment>
    <comment ref="AG43" authorId="0" shapeId="0" xr:uid="{D8228506-B23D-48F6-B443-DAFB1140B9DB}">
      <text>
        <r>
          <rPr>
            <sz val="11"/>
            <color theme="1"/>
            <rFont val="Aptos Narrow"/>
            <family val="2"/>
            <scheme val="minor"/>
          </rPr>
          <t xml:space="preserve">16.00 CLOSE
</t>
        </r>
      </text>
    </comment>
    <comment ref="E47" authorId="0" shapeId="0" xr:uid="{05103837-0709-4148-8739-1946E63D83AD}">
      <text>
        <r>
          <rPr>
            <sz val="11"/>
            <color theme="1"/>
            <rFont val="Aptos Narrow"/>
            <family val="2"/>
            <scheme val="minor"/>
          </rPr>
          <t xml:space="preserve">STAFF TRAINING - LATER OPENING 13.00
</t>
        </r>
      </text>
    </comment>
    <comment ref="Z47" authorId="0" shapeId="0" xr:uid="{FB0A9483-63C9-4E5B-8ACF-30B08789DB92}">
      <text>
        <r>
          <rPr>
            <sz val="11"/>
            <color theme="1"/>
            <rFont val="Aptos Narrow"/>
            <family val="2"/>
            <scheme val="minor"/>
          </rPr>
          <t xml:space="preserve">CLOSED - cHRISTMAS dAY
</t>
        </r>
      </text>
    </comment>
    <comment ref="AA47" authorId="0" shapeId="0" xr:uid="{47B89BEB-40EE-4118-8FF0-EA7D7F400544}">
      <text>
        <r>
          <rPr>
            <sz val="11"/>
            <color theme="1"/>
            <rFont val="Aptos Narrow"/>
            <family val="2"/>
            <scheme val="minor"/>
          </rPr>
          <t xml:space="preserve">CLOSED - BOXING DAY
</t>
        </r>
      </text>
    </comment>
    <comment ref="AG47" authorId="0" shapeId="0" xr:uid="{CCBFC270-7E2E-47CA-BDDE-37A2D38096A2}">
      <text>
        <r>
          <rPr>
            <sz val="11"/>
            <color theme="1"/>
            <rFont val="Aptos Narrow"/>
            <family val="2"/>
            <scheme val="minor"/>
          </rPr>
          <t xml:space="preserve">16.00 CLOSE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2" authorId="0" shapeId="0" xr:uid="{6D3D774A-BA9C-46A0-B9E0-B917616E23EA}">
      <text>
        <r>
          <rPr>
            <sz val="11"/>
            <color theme="1"/>
            <rFont val="Aptos Narrow"/>
            <family val="2"/>
            <scheme val="minor"/>
          </rPr>
          <t xml:space="preserve">Only SM open today - New Years Day
</t>
        </r>
      </text>
    </comment>
    <comment ref="C2" authorId="0" shapeId="0" xr:uid="{C41F7A11-8252-4CDE-80C5-F92BE2C76E1C}">
      <text>
        <r>
          <rPr>
            <sz val="11"/>
            <color theme="1"/>
            <rFont val="Aptos Narrow"/>
            <family val="2"/>
            <scheme val="minor"/>
          </rPr>
          <t xml:space="preserve">all venues closed - PH
</t>
        </r>
      </text>
    </comment>
    <comment ref="D2" authorId="0" shapeId="0" xr:uid="{66724456-F499-4D27-8D04-B9CECC048067}">
      <text>
        <r>
          <rPr>
            <sz val="11"/>
            <color theme="1"/>
            <rFont val="Aptos Narrow"/>
            <family val="2"/>
            <scheme val="minor"/>
          </rPr>
          <t xml:space="preserve">all venues closed - PH
</t>
        </r>
      </text>
    </comment>
    <comment ref="I3" authorId="0" shapeId="0" xr:uid="{C1A6865C-3570-4396-A6FE-639C4CCD8060}">
      <text>
        <r>
          <rPr>
            <sz val="11"/>
            <color theme="1"/>
            <rFont val="Aptos Narrow"/>
            <family val="2"/>
            <scheme val="minor"/>
          </rPr>
          <t xml:space="preserve">VENUE CLOSED - REMOVAL OF XMAS MARKET
</t>
        </r>
      </text>
    </comment>
    <comment ref="J3" authorId="0" shapeId="0" xr:uid="{7725A6F7-E717-4FE0-B8A5-1E81C3B6B4B9}">
      <text>
        <r>
          <rPr>
            <sz val="11"/>
            <color theme="1"/>
            <rFont val="Aptos Narrow"/>
            <family val="2"/>
            <scheme val="minor"/>
          </rPr>
          <t xml:space="preserve">VENUE CLOSED - REMOVAL OF XMAS MARKET
</t>
        </r>
      </text>
    </comment>
    <comment ref="K3" authorId="0" shapeId="0" xr:uid="{C5261032-A998-49C5-B18D-B6A3CE36CB36}">
      <text>
        <r>
          <rPr>
            <sz val="11"/>
            <color theme="1"/>
            <rFont val="Aptos Narrow"/>
            <family val="2"/>
            <scheme val="minor"/>
          </rPr>
          <t xml:space="preserve">VENUE CLOSED - REMOVAL OF XMAS MARKET
</t>
        </r>
      </text>
    </comment>
    <comment ref="AG3" authorId="0" shapeId="0" xr:uid="{DC29A8A5-028B-443D-94B6-72E4665C1804}">
      <text>
        <r>
          <rPr>
            <sz val="11"/>
            <color theme="1"/>
            <rFont val="Aptos Narrow"/>
            <family val="2"/>
            <scheme val="minor"/>
          </rPr>
          <t xml:space="preserve">WINTER OPENING HOURS
</t>
        </r>
      </text>
    </comment>
    <comment ref="N7" authorId="0" shapeId="0" xr:uid="{18AFAA68-3589-4078-9FE7-FB2F75F65480}">
      <text>
        <r>
          <rPr>
            <sz val="11"/>
            <color theme="1"/>
            <rFont val="Aptos Narrow"/>
            <family val="2"/>
            <scheme val="minor"/>
          </rPr>
          <t xml:space="preserve">VENUE CLOSED 10.00-11.25 AS NO INTERNAL LIGHTS WORKING
</t>
        </r>
      </text>
    </comment>
    <comment ref="X7" authorId="0" shapeId="0" xr:uid="{0BDAEA1E-E13D-48D5-B52D-C14EA29019C6}">
      <text>
        <r>
          <rPr>
            <sz val="11"/>
            <color theme="1"/>
            <rFont val="Aptos Narrow"/>
            <family val="2"/>
            <scheme val="minor"/>
          </rPr>
          <t xml:space="preserve">WEATHER VERY BAD TODAY (STORM DORRIS)
</t>
        </r>
      </text>
    </comment>
    <comment ref="AG7" authorId="0" shapeId="0" xr:uid="{D9BEB309-643A-447B-9D6D-A5A5A39EFA5D}">
      <text>
        <r>
          <rPr>
            <sz val="11"/>
            <color theme="1"/>
            <rFont val="Aptos Narrow"/>
            <family val="2"/>
            <scheme val="minor"/>
          </rPr>
          <t xml:space="preserve">WINTER OPENING HOURS
</t>
        </r>
      </text>
    </comment>
    <comment ref="V11" authorId="0" shapeId="0" xr:uid="{C28D45CD-2AC8-4D61-B2C2-8C7C30D2EC41}">
      <text>
        <r>
          <rPr>
            <sz val="11"/>
            <color theme="1"/>
            <rFont val="Aptos Narrow"/>
            <family val="2"/>
            <scheme val="minor"/>
          </rPr>
          <t xml:space="preserve">CLOSED UNTIL 12.30 DUE TO STAFF BRIEFING AT CAC 9.00-12.00.
</t>
        </r>
      </text>
    </comment>
    <comment ref="AG11" authorId="0" shapeId="0" xr:uid="{560B9FD7-53F9-43A2-82BF-C314F1A4C8D8}">
      <text>
        <r>
          <rPr>
            <sz val="11"/>
            <color theme="1"/>
            <rFont val="Aptos Narrow"/>
            <family val="2"/>
            <scheme val="minor"/>
          </rPr>
          <t xml:space="preserve">WINTER OPENING HOURS
</t>
        </r>
      </text>
    </comment>
    <comment ref="K15" authorId="0" shapeId="0" xr:uid="{D5D3DFB0-6E9F-4F57-984B-D973F79E29A5}">
      <text>
        <r>
          <rPr>
            <sz val="11"/>
            <color theme="1"/>
            <rFont val="Aptos Narrow"/>
            <family val="2"/>
            <scheme val="minor"/>
          </rPr>
          <t>LOTS OF FAMLILIES WITH CHILDREN &amp; LONG QUEUES FOR ADMISSION.</t>
        </r>
      </text>
    </comment>
    <comment ref="U15" authorId="0" shapeId="0" xr:uid="{E32D3DA0-FFEE-4A0E-A1BD-5ACB78AB6264}">
      <text>
        <r>
          <rPr>
            <sz val="11"/>
            <color theme="1"/>
            <rFont val="Aptos Narrow"/>
            <family val="2"/>
            <scheme val="minor"/>
          </rPr>
          <t xml:space="preserve">CLOSED 10.00-11.20 DUE TO LIGHTING WORKS
</t>
        </r>
      </text>
    </comment>
    <comment ref="AG15" authorId="0" shapeId="0" xr:uid="{BF39B4E4-8996-428D-AC4A-CBD269F8D93C}">
      <text>
        <r>
          <rPr>
            <sz val="11"/>
            <color theme="1"/>
            <rFont val="Aptos Narrow"/>
            <family val="2"/>
            <scheme val="minor"/>
          </rPr>
          <t xml:space="preserve">SUMMER OPENING HOURS
</t>
        </r>
      </text>
    </comment>
    <comment ref="AG19" authorId="0" shapeId="0" xr:uid="{A00E1E24-2EC3-4B92-9A17-54A38F75A32F}">
      <text>
        <r>
          <rPr>
            <sz val="11"/>
            <color theme="1"/>
            <rFont val="Aptos Narrow"/>
            <family val="2"/>
            <scheme val="minor"/>
          </rPr>
          <t xml:space="preserve">SUMMER OPENING HOURS
</t>
        </r>
      </text>
    </comment>
    <comment ref="G23" authorId="0" shapeId="0" xr:uid="{4FA88089-4A32-4556-ABE4-074D2C762A7B}">
      <text>
        <r>
          <rPr>
            <sz val="11"/>
            <color theme="1"/>
            <rFont val="Aptos Narrow"/>
            <family val="2"/>
            <scheme val="minor"/>
          </rPr>
          <t xml:space="preserve">CLOSED FROM 12.40-19.00 DUE TO HEAVY RAIN
</t>
        </r>
      </text>
    </comment>
    <comment ref="AD23" authorId="0" shapeId="0" xr:uid="{EB354A8F-203C-42C0-A739-7A650BC60CC4}">
      <text>
        <r>
          <rPr>
            <sz val="11"/>
            <color theme="1"/>
            <rFont val="Aptos Narrow"/>
            <family val="2"/>
            <scheme val="minor"/>
          </rPr>
          <t xml:space="preserve">CLOSED ALL DAY DUE TO HEAVY RAIN.
</t>
        </r>
      </text>
    </comment>
    <comment ref="AG23" authorId="0" shapeId="0" xr:uid="{C55EA4BC-EC55-43AF-B07E-060771411392}">
      <text>
        <r>
          <rPr>
            <sz val="11"/>
            <color theme="1"/>
            <rFont val="Aptos Narrow"/>
            <family val="2"/>
            <scheme val="minor"/>
          </rPr>
          <t xml:space="preserve">SUMMER OPENING HOURS
</t>
        </r>
      </text>
    </comment>
    <comment ref="AG27" authorId="0" shapeId="0" xr:uid="{84964321-AAFD-4AE2-8220-1DBA69CA6D54}">
      <text>
        <r>
          <rPr>
            <sz val="11"/>
            <color theme="1"/>
            <rFont val="Aptos Narrow"/>
            <family val="2"/>
            <scheme val="minor"/>
          </rPr>
          <t xml:space="preserve">SUMMER OPENING HOURS
</t>
        </r>
      </text>
    </comment>
    <comment ref="L31" authorId="0" shapeId="0" xr:uid="{3FEBAFAE-EF19-46ED-9694-0488BF385C74}">
      <text>
        <r>
          <rPr>
            <sz val="11"/>
            <color theme="1"/>
            <rFont val="Aptos Narrow"/>
            <family val="2"/>
            <scheme val="minor"/>
          </rPr>
          <t xml:space="preserve">NOT OPEN UNTIL 12.00 (ISSUE WITH KEYS)
</t>
        </r>
      </text>
    </comment>
    <comment ref="AC31" authorId="0" shapeId="0" xr:uid="{0CEC993D-5C1F-4AFB-8F92-D7155F8D230A}">
      <text>
        <r>
          <rPr>
            <sz val="11"/>
            <color theme="1"/>
            <rFont val="Aptos Narrow"/>
            <family val="2"/>
            <scheme val="minor"/>
          </rPr>
          <t xml:space="preserve">EARLY CLOSURE DUE TO SECURITY PRIOR TO FESTIVAL FIREWORKS - GARDENS CLOSED 17.30.
</t>
        </r>
      </text>
    </comment>
    <comment ref="AG31" authorId="0" shapeId="0" xr:uid="{0EAE1AAD-1FAE-4D78-959F-378649665EC7}">
      <text>
        <r>
          <rPr>
            <sz val="11"/>
            <color theme="1"/>
            <rFont val="Aptos Narrow"/>
            <family val="2"/>
            <scheme val="minor"/>
          </rPr>
          <t xml:space="preserve">SUMMER OPENING HOURS
Card machine installed this month.
</t>
        </r>
      </text>
    </comment>
    <comment ref="L35" authorId="0" shapeId="0" xr:uid="{724F641D-FA26-4F43-93CA-70777E77F6A7}">
      <text>
        <r>
          <rPr>
            <sz val="11"/>
            <color theme="1"/>
            <rFont val="Aptos Narrow"/>
            <family val="2"/>
            <scheme val="minor"/>
          </rPr>
          <t xml:space="preserve">CLOSED FROM 17.00 DUE TO STAFF ABSENCE.
</t>
        </r>
      </text>
    </comment>
    <comment ref="AG35" authorId="0" shapeId="0" xr:uid="{56A85FB2-E1C3-4C30-B050-99D0A9ABE057}">
      <text>
        <r>
          <rPr>
            <sz val="11"/>
            <color theme="1"/>
            <rFont val="Aptos Narrow"/>
            <family val="2"/>
            <scheme val="minor"/>
          </rPr>
          <t xml:space="preserve">SUMMER OPENING HOURS
</t>
        </r>
      </text>
    </comment>
    <comment ref="AG39" authorId="0" shapeId="0" xr:uid="{3EBECE89-1CB2-4A19-9B2C-E7A8571F7006}">
      <text>
        <r>
          <rPr>
            <sz val="11"/>
            <color theme="1"/>
            <rFont val="Aptos Narrow"/>
            <family val="2"/>
            <scheme val="minor"/>
          </rPr>
          <t xml:space="preserve">WINTER OPENING HOURS
</t>
        </r>
      </text>
    </comment>
    <comment ref="N43" authorId="0" shapeId="0" xr:uid="{D55E840A-9FBA-4F13-8B42-053AF3A82DF2}">
      <text>
        <r>
          <rPr>
            <sz val="11"/>
            <color theme="1"/>
            <rFont val="Aptos Narrow"/>
            <family val="2"/>
            <scheme val="minor"/>
          </rPr>
          <t xml:space="preserve">CLOSED EDINBURGH XMAS INSTALL AT PRINCES STREET GARDENS.
</t>
        </r>
      </text>
    </comment>
    <comment ref="O43" authorId="0" shapeId="0" xr:uid="{C114CF0F-225A-44E8-B569-3EC448FE6EBD}">
      <text>
        <r>
          <rPr>
            <sz val="11"/>
            <color theme="1"/>
            <rFont val="Aptos Narrow"/>
            <family val="2"/>
            <scheme val="minor"/>
          </rPr>
          <t xml:space="preserve">CLOSED EDINBURGH XMAS INSTALL AT PRINCES STREET GARDENS.
</t>
        </r>
      </text>
    </comment>
    <comment ref="P43" authorId="0" shapeId="0" xr:uid="{940F7576-52CC-4DD4-9166-9CCF4C6D46B2}">
      <text>
        <r>
          <rPr>
            <sz val="11"/>
            <color theme="1"/>
            <rFont val="Aptos Narrow"/>
            <family val="2"/>
            <scheme val="minor"/>
          </rPr>
          <t xml:space="preserve">XMAS INSTALL IN P.ST GARDENS CONTINUES, SO LOW FOOTFALL.
</t>
        </r>
      </text>
    </comment>
    <comment ref="AE43" authorId="0" shapeId="0" xr:uid="{53B4A982-CA43-4554-AE56-C70008547435}">
      <text>
        <r>
          <rPr>
            <sz val="11"/>
            <color theme="1"/>
            <rFont val="Aptos Narrow"/>
            <family val="2"/>
            <scheme val="minor"/>
          </rPr>
          <t xml:space="preserve">SM PILOT DAY 1 OF 2
39 x £8
13 x £5
1 x ASVA
</t>
        </r>
      </text>
    </comment>
    <comment ref="AG43" authorId="0" shapeId="0" xr:uid="{0605657F-998D-4F9C-BFB5-0B5ADB53AACF}">
      <text>
        <r>
          <rPr>
            <sz val="11"/>
            <color theme="1"/>
            <rFont val="Aptos Narrow"/>
            <family val="2"/>
            <scheme val="minor"/>
          </rPr>
          <t xml:space="preserve">WINTER OPENING HOURS.
SM PILOT DAY 1/2 ON 30TH - DIFFERENT ADMISSION CHARGES.
</t>
        </r>
      </text>
    </comment>
    <comment ref="B47" authorId="0" shapeId="0" xr:uid="{0D9673C2-3548-49F3-9552-F25BA46F72CB}">
      <text>
        <r>
          <rPr>
            <sz val="11"/>
            <color theme="1"/>
            <rFont val="Aptos Narrow"/>
            <family val="2"/>
            <scheme val="minor"/>
          </rPr>
          <t xml:space="preserve">SM PILOT DAY 2 OF 2
95 x £8
15 x £5
</t>
        </r>
      </text>
    </comment>
    <comment ref="U47" authorId="0" shapeId="0" xr:uid="{8AB40B0D-13A3-4709-B1FD-BD87C8B12ED8}">
      <text>
        <r>
          <rPr>
            <sz val="11"/>
            <color theme="1"/>
            <rFont val="Aptos Narrow"/>
            <family val="2"/>
            <scheme val="minor"/>
          </rPr>
          <t xml:space="preserve">CLOSED 10.00-11.00 DUE TO LIGHTING FAILURE.
</t>
        </r>
      </text>
    </comment>
    <comment ref="X47" authorId="0" shapeId="0" xr:uid="{3F20859E-7081-49FE-BE82-A66674E74754}">
      <text>
        <r>
          <rPr>
            <sz val="11"/>
            <color theme="1"/>
            <rFont val="Aptos Narrow"/>
            <family val="2"/>
            <scheme val="minor"/>
          </rPr>
          <t xml:space="preserve">CLOSED 15.45 DUE TO HIGH WINDS.
</t>
        </r>
      </text>
    </comment>
    <comment ref="Z47" authorId="0" shapeId="0" xr:uid="{50D528FB-4AAA-448E-8C2C-A7C9182BE4E6}">
      <text>
        <r>
          <rPr>
            <sz val="11"/>
            <color theme="1"/>
            <rFont val="Aptos Narrow"/>
            <family val="2"/>
            <scheme val="minor"/>
          </rPr>
          <t xml:space="preserve">CLOSED - CHRISTMAS DAY
</t>
        </r>
      </text>
    </comment>
    <comment ref="AA47" authorId="0" shapeId="0" xr:uid="{469CC394-BF75-44ED-8220-EAA6773BED76}">
      <text>
        <r>
          <rPr>
            <sz val="11"/>
            <color theme="1"/>
            <rFont val="Aptos Narrow"/>
            <family val="2"/>
            <scheme val="minor"/>
          </rPr>
          <t xml:space="preserve">CLOSED - BOXING DAY
</t>
        </r>
      </text>
    </comment>
    <comment ref="AD47" authorId="0" shapeId="0" xr:uid="{258F8A17-54E9-40F6-97BC-98BB41A3F60E}">
      <text>
        <r>
          <rPr>
            <sz val="11"/>
            <color theme="1"/>
            <rFont val="Aptos Narrow"/>
            <family val="2"/>
            <scheme val="minor"/>
          </rPr>
          <t xml:space="preserve">SNOW (AM)
</t>
        </r>
      </text>
    </comment>
    <comment ref="AF47" authorId="0" shapeId="0" xr:uid="{1DD4022A-075A-4A1D-A302-C8D6A0AE771F}">
      <text>
        <r>
          <rPr>
            <sz val="11"/>
            <color theme="1"/>
            <rFont val="Aptos Narrow"/>
            <family val="2"/>
            <scheme val="minor"/>
          </rPr>
          <t xml:space="preserve">SM &amp; GARDENS CLOSED FROM 12.00 DUE TO HIGH WINDS.
</t>
        </r>
      </text>
    </comment>
    <comment ref="AG47" authorId="0" shapeId="0" xr:uid="{D1A54360-CAC5-4FE1-BB20-4838B82EF27F}">
      <text>
        <r>
          <rPr>
            <sz val="11"/>
            <color theme="1"/>
            <rFont val="Aptos Narrow"/>
            <family val="2"/>
            <scheme val="minor"/>
          </rPr>
          <t xml:space="preserve">WINTER OPENING HOURS.
SM PILOT DAY 2/2 ON 1ST - DIFFERENT ADMISSION CHARGES.
</t>
        </r>
      </text>
    </comment>
  </commentList>
</comments>
</file>

<file path=xl/sharedStrings.xml><?xml version="1.0" encoding="utf-8"?>
<sst xmlns="http://schemas.openxmlformats.org/spreadsheetml/2006/main" count="4053" uniqueCount="72">
  <si>
    <t xml:space="preserve">Scott Monument </t>
  </si>
  <si>
    <t xml:space="preserve">ADMISSIONS </t>
  </si>
  <si>
    <t>Revenue</t>
  </si>
  <si>
    <t xml:space="preserve">1st 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</si>
  <si>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</si>
  <si>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</si>
  <si>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</si>
  <si>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</si>
  <si>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</si>
  <si>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</si>
  <si>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</si>
  <si>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</si>
  <si>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</si>
  <si>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</si>
  <si>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</si>
  <si>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</si>
  <si>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</si>
  <si>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</si>
  <si>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</si>
  <si>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</si>
  <si>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</si>
  <si>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</si>
  <si>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</si>
  <si>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</si>
  <si>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</si>
  <si>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</si>
  <si>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</si>
  <si>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</si>
  <si>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</si>
  <si>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</si>
  <si>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</si>
  <si>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</si>
  <si>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</si>
  <si>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</si>
  <si>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clsd - High winds</t>
  </si>
  <si>
    <t>Closed</t>
  </si>
  <si>
    <t>Xmas</t>
  </si>
  <si>
    <t>Market</t>
  </si>
  <si>
    <t>Install</t>
  </si>
  <si>
    <t>Scott Monument was fully closed during this period as a result of the COVID pandemic.</t>
  </si>
  <si>
    <t>Re-opened 5th November 2022.</t>
  </si>
  <si>
    <t>W</t>
  </si>
  <si>
    <t>Th</t>
  </si>
  <si>
    <t>F</t>
  </si>
  <si>
    <t>Sa</t>
  </si>
  <si>
    <t>Su</t>
  </si>
  <si>
    <t>M</t>
  </si>
  <si>
    <t>Tu</t>
  </si>
  <si>
    <t>1st</t>
  </si>
  <si>
    <t>Monthly Totals</t>
  </si>
  <si>
    <t>SM</t>
  </si>
  <si>
    <t>All venues closed due to Covid-19.</t>
  </si>
  <si>
    <t>Jan-Mar = 16.00 closing</t>
  </si>
  <si>
    <t>April - new prices at NM &amp; SM</t>
  </si>
  <si>
    <t>Old NM &amp; SM prices</t>
  </si>
  <si>
    <t>From 1st April - NM admission £6 for all</t>
  </si>
  <si>
    <t>NM admission £5 for all</t>
  </si>
  <si>
    <t>From 7th April - SM admission:</t>
  </si>
  <si>
    <t>SM admission:</t>
  </si>
  <si>
    <t>£8 Adult</t>
  </si>
  <si>
    <t>£6 Concession/Child</t>
  </si>
  <si>
    <t>£6 Concession</t>
  </si>
  <si>
    <t>£20 Family (2 Adults/2 Children or 1 Adult / 3 Children)</t>
  </si>
  <si>
    <t>£5 Child</t>
  </si>
  <si>
    <t>From 26th April</t>
  </si>
  <si>
    <t>Joint SM/NM Ticket £12</t>
  </si>
  <si>
    <t xml:space="preserve">SM Winter Opening Hours (Oct-Mar) </t>
  </si>
  <si>
    <t>SM Summer OPening Hours (Apr-Sept)</t>
  </si>
  <si>
    <t>open 7 days 10.00-16.00</t>
  </si>
  <si>
    <t>open 7 days 10.00-19.00</t>
  </si>
  <si>
    <t>Monthly totals</t>
  </si>
  <si>
    <t>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</si>
</sst>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#,##0_ ;[Red]\-#,##0\ 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sz val="11"/>
      <name val="Aptos Narrow"/>
      <family val="2"/>
      <scheme val="minor"/>
    </font>
    <font>
      <b/>
      <sz val="10"/>
      <color rgb="FFFF0000"/>
      <name val="Arial"/>
      <family val="2"/>
    </font>
    <font>
      <sz val="11"/>
      <color rgb="FFFF0000"/>
      <name val="Arial"/>
      <family val="2"/>
    </font>
    <font>
      <sz val="11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1"/>
      <color rgb="FF00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4" borderId="1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 wrapText="1" readingOrder="1"/>
    </xf>
    <xf numFmtId="165" fontId="3" fillId="2" borderId="2" xfId="0" applyNumberFormat="1" applyFont="1" applyFill="1" applyBorder="1" applyAlignment="1">
      <alignment horizontal="center" vertical="top" wrapText="1" readingOrder="1"/>
    </xf>
    <xf numFmtId="0" fontId="3" fillId="7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65" fontId="6" fillId="2" borderId="2" xfId="0" applyNumberFormat="1" applyFont="1" applyFill="1" applyBorder="1" applyAlignment="1">
      <alignment horizontal="center" vertical="top" wrapText="1" readingOrder="1"/>
    </xf>
    <xf numFmtId="0" fontId="3" fillId="9" borderId="2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4" fontId="0" fillId="2" borderId="6" xfId="0" applyNumberFormat="1" applyFill="1" applyBorder="1" applyAlignment="1">
      <alignment horizontal="right" vertical="top"/>
    </xf>
    <xf numFmtId="165" fontId="6" fillId="0" borderId="2" xfId="0" applyNumberFormat="1" applyFont="1" applyBorder="1" applyAlignment="1">
      <alignment horizontal="center" vertical="top" wrapText="1" readingOrder="1"/>
    </xf>
    <xf numFmtId="165" fontId="3" fillId="13" borderId="2" xfId="0" applyNumberFormat="1" applyFont="1" applyFill="1" applyBorder="1" applyAlignment="1">
      <alignment horizontal="center" vertical="top" wrapText="1" readingOrder="1"/>
    </xf>
    <xf numFmtId="0" fontId="3" fillId="13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 vertical="top" wrapText="1" readingOrder="1"/>
    </xf>
    <xf numFmtId="165" fontId="12" fillId="2" borderId="2" xfId="0" applyNumberFormat="1" applyFont="1" applyFill="1" applyBorder="1" applyAlignment="1">
      <alignment horizontal="center" vertical="top" wrapText="1" readingOrder="1"/>
    </xf>
    <xf numFmtId="0" fontId="3" fillId="14" borderId="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165" fontId="3" fillId="15" borderId="2" xfId="0" applyNumberFormat="1" applyFont="1" applyFill="1" applyBorder="1" applyAlignment="1">
      <alignment horizontal="center" vertical="top" wrapText="1" readingOrder="1"/>
    </xf>
    <xf numFmtId="165" fontId="3" fillId="14" borderId="2" xfId="0" applyNumberFormat="1" applyFont="1" applyFill="1" applyBorder="1" applyAlignment="1">
      <alignment horizontal="center" vertical="top" wrapText="1" readingOrder="1"/>
    </xf>
    <xf numFmtId="0" fontId="12" fillId="14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165" fontId="6" fillId="16" borderId="2" xfId="0" applyNumberFormat="1" applyFont="1" applyFill="1" applyBorder="1" applyAlignment="1">
      <alignment horizontal="center" vertical="top" wrapText="1" readingOrder="1"/>
    </xf>
    <xf numFmtId="0" fontId="6" fillId="16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top" wrapText="1" readingOrder="1"/>
    </xf>
    <xf numFmtId="0" fontId="12" fillId="2" borderId="2" xfId="0" applyFont="1" applyFill="1" applyBorder="1" applyAlignment="1">
      <alignment horizontal="center" vertical="top" wrapText="1" readingOrder="1"/>
    </xf>
    <xf numFmtId="17" fontId="15" fillId="0" borderId="0" xfId="0" applyNumberFormat="1" applyFont="1"/>
    <xf numFmtId="0" fontId="16" fillId="13" borderId="0" xfId="0" applyFont="1" applyFill="1"/>
    <xf numFmtId="0" fontId="16" fillId="0" borderId="0" xfId="0" applyFont="1"/>
    <xf numFmtId="0" fontId="16" fillId="4" borderId="0" xfId="0" applyFont="1" applyFill="1"/>
    <xf numFmtId="0" fontId="9" fillId="13" borderId="5" xfId="0" applyFont="1" applyFill="1" applyBorder="1"/>
    <xf numFmtId="0" fontId="9" fillId="0" borderId="5" xfId="0" applyFont="1" applyBorder="1"/>
    <xf numFmtId="0" fontId="9" fillId="4" borderId="5" xfId="0" applyFont="1" applyFill="1" applyBorder="1"/>
    <xf numFmtId="0" fontId="17" fillId="0" borderId="2" xfId="0" applyFont="1" applyBorder="1" applyAlignment="1">
      <alignment wrapText="1"/>
    </xf>
    <xf numFmtId="0" fontId="0" fillId="13" borderId="2" xfId="0" applyFill="1" applyBorder="1"/>
    <xf numFmtId="0" fontId="0" fillId="4" borderId="2" xfId="0" applyFill="1" applyBorder="1"/>
    <xf numFmtId="0" fontId="0" fillId="0" borderId="2" xfId="0" applyBorder="1"/>
    <xf numFmtId="0" fontId="0" fillId="15" borderId="2" xfId="0" applyFill="1" applyBorder="1" applyAlignment="1">
      <alignment wrapText="1"/>
    </xf>
    <xf numFmtId="0" fontId="15" fillId="4" borderId="0" xfId="0" applyFont="1" applyFill="1"/>
    <xf numFmtId="0" fontId="0" fillId="4" borderId="0" xfId="0" applyFill="1"/>
    <xf numFmtId="0" fontId="18" fillId="0" borderId="0" xfId="0" applyFont="1"/>
    <xf numFmtId="0" fontId="0" fillId="13" borderId="5" xfId="0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/>
    <xf numFmtId="0" fontId="0" fillId="3" borderId="9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2" fillId="0" borderId="12" xfId="0" applyFont="1" applyBorder="1" applyAlignment="1">
      <alignment horizontal="left" vertical="top" wrapText="1" readingOrder="1"/>
    </xf>
    <xf numFmtId="164" fontId="4" fillId="2" borderId="11" xfId="0" applyNumberFormat="1" applyFont="1" applyFill="1" applyBorder="1" applyAlignment="1">
      <alignment horizontal="center"/>
    </xf>
    <xf numFmtId="0" fontId="5" fillId="0" borderId="12" xfId="0" applyFont="1" applyBorder="1" applyAlignment="1">
      <alignment horizontal="left" vertical="top" wrapText="1" readingOrder="1"/>
    </xf>
    <xf numFmtId="0" fontId="2" fillId="2" borderId="12" xfId="0" applyFont="1" applyFill="1" applyBorder="1" applyAlignment="1">
      <alignment horizontal="left" vertical="top" wrapText="1" readingOrder="1"/>
    </xf>
    <xf numFmtId="0" fontId="2" fillId="5" borderId="13" xfId="0" applyFont="1" applyFill="1" applyBorder="1" applyAlignment="1">
      <alignment horizontal="left" vertical="top" wrapText="1" readingOrder="1"/>
    </xf>
    <xf numFmtId="0" fontId="3" fillId="5" borderId="14" xfId="0" applyFont="1" applyFill="1" applyBorder="1" applyAlignment="1">
      <alignment horizontal="center"/>
    </xf>
    <xf numFmtId="0" fontId="2" fillId="0" borderId="17" xfId="0" applyFont="1" applyBorder="1" applyAlignment="1">
      <alignment horizontal="left" vertical="top" wrapText="1" readingOrder="1"/>
    </xf>
    <xf numFmtId="0" fontId="2" fillId="2" borderId="17" xfId="0" applyFont="1" applyFill="1" applyBorder="1" applyAlignment="1">
      <alignment horizontal="left" vertical="top" wrapText="1" readingOrder="1"/>
    </xf>
    <xf numFmtId="0" fontId="2" fillId="2" borderId="13" xfId="0" applyFont="1" applyFill="1" applyBorder="1" applyAlignment="1">
      <alignment horizontal="left" vertical="top" wrapText="1" readingOrder="1"/>
    </xf>
    <xf numFmtId="0" fontId="3" fillId="2" borderId="14" xfId="0" applyFont="1" applyFill="1" applyBorder="1" applyAlignment="1">
      <alignment horizontal="center"/>
    </xf>
    <xf numFmtId="164" fontId="4" fillId="2" borderId="15" xfId="0" applyNumberFormat="1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64" fontId="4" fillId="5" borderId="19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 vertical="top" wrapText="1" readingOrder="1"/>
    </xf>
    <xf numFmtId="0" fontId="3" fillId="6" borderId="14" xfId="0" applyFont="1" applyFill="1" applyBorder="1" applyAlignment="1">
      <alignment horizontal="center"/>
    </xf>
    <xf numFmtId="164" fontId="4" fillId="2" borderId="19" xfId="0" applyNumberFormat="1" applyFont="1" applyFill="1" applyBorder="1" applyAlignment="1">
      <alignment horizontal="center"/>
    </xf>
    <xf numFmtId="164" fontId="4" fillId="6" borderId="19" xfId="0" applyNumberFormat="1" applyFont="1" applyFill="1" applyBorder="1" applyAlignment="1">
      <alignment horizontal="center"/>
    </xf>
    <xf numFmtId="0" fontId="5" fillId="2" borderId="12" xfId="0" applyFont="1" applyFill="1" applyBorder="1" applyAlignment="1">
      <alignment horizontal="left" vertical="top" wrapText="1" readingOrder="1"/>
    </xf>
    <xf numFmtId="0" fontId="2" fillId="7" borderId="13" xfId="0" applyFont="1" applyFill="1" applyBorder="1" applyAlignment="1">
      <alignment horizontal="left" vertical="top" wrapText="1" readingOrder="1"/>
    </xf>
    <xf numFmtId="0" fontId="3" fillId="2" borderId="19" xfId="0" applyFont="1" applyFill="1" applyBorder="1" applyAlignment="1">
      <alignment horizontal="center"/>
    </xf>
    <xf numFmtId="164" fontId="4" fillId="2" borderId="21" xfId="0" applyNumberFormat="1" applyFont="1" applyFill="1" applyBorder="1" applyAlignment="1">
      <alignment horizontal="center"/>
    </xf>
    <xf numFmtId="164" fontId="4" fillId="2" borderId="22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164" fontId="4" fillId="7" borderId="24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left" vertical="top" wrapText="1" readingOrder="1"/>
    </xf>
    <xf numFmtId="0" fontId="3" fillId="8" borderId="14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left" vertical="top" wrapText="1" readingOrder="1"/>
    </xf>
    <xf numFmtId="0" fontId="3" fillId="11" borderId="14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left" vertical="top" wrapText="1" readingOrder="1"/>
    </xf>
    <xf numFmtId="0" fontId="2" fillId="9" borderId="12" xfId="0" applyFont="1" applyFill="1" applyBorder="1" applyAlignment="1">
      <alignment horizontal="left" vertical="top" wrapText="1" readingOrder="1"/>
    </xf>
    <xf numFmtId="0" fontId="2" fillId="12" borderId="12" xfId="0" applyFont="1" applyFill="1" applyBorder="1" applyAlignment="1">
      <alignment horizontal="left" vertical="top" wrapText="1" readingOrder="1"/>
    </xf>
    <xf numFmtId="164" fontId="4" fillId="7" borderId="4" xfId="0" applyNumberFormat="1" applyFont="1" applyFill="1" applyBorder="1" applyAlignment="1">
      <alignment horizontal="center"/>
    </xf>
    <xf numFmtId="164" fontId="4" fillId="12" borderId="4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left" vertical="top" wrapText="1" readingOrder="1"/>
    </xf>
    <xf numFmtId="0" fontId="2" fillId="13" borderId="26" xfId="0" applyFont="1" applyFill="1" applyBorder="1" applyAlignment="1">
      <alignment horizontal="left" vertical="top" wrapText="1" readingOrder="1"/>
    </xf>
    <xf numFmtId="0" fontId="3" fillId="13" borderId="27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left" vertical="top" wrapText="1" readingOrder="1"/>
    </xf>
    <xf numFmtId="0" fontId="3" fillId="2" borderId="27" xfId="0" applyFont="1" applyFill="1" applyBorder="1" applyAlignment="1">
      <alignment horizontal="center"/>
    </xf>
    <xf numFmtId="164" fontId="4" fillId="13" borderId="22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left" vertical="top" wrapText="1" readingOrder="1"/>
    </xf>
    <xf numFmtId="0" fontId="3" fillId="7" borderId="27" xfId="0" applyFont="1" applyFill="1" applyBorder="1" applyAlignment="1">
      <alignment horizontal="center"/>
    </xf>
    <xf numFmtId="164" fontId="4" fillId="7" borderId="22" xfId="0" applyNumberFormat="1" applyFont="1" applyFill="1" applyBorder="1" applyAlignment="1">
      <alignment horizontal="center"/>
    </xf>
    <xf numFmtId="0" fontId="2" fillId="5" borderId="26" xfId="0" applyFont="1" applyFill="1" applyBorder="1" applyAlignment="1">
      <alignment horizontal="left" vertical="top" wrapText="1" readingOrder="1"/>
    </xf>
    <xf numFmtId="0" fontId="3" fillId="5" borderId="27" xfId="0" applyFont="1" applyFill="1" applyBorder="1" applyAlignment="1">
      <alignment horizontal="center"/>
    </xf>
    <xf numFmtId="164" fontId="4" fillId="5" borderId="22" xfId="0" applyNumberFormat="1" applyFont="1" applyFill="1" applyBorder="1" applyAlignment="1">
      <alignment horizontal="center"/>
    </xf>
    <xf numFmtId="165" fontId="19" fillId="2" borderId="2" xfId="0" applyNumberFormat="1" applyFont="1" applyFill="1" applyBorder="1" applyAlignment="1">
      <alignment horizontal="center" vertical="top" wrapText="1" readingOrder="1"/>
    </xf>
    <xf numFmtId="0" fontId="13" fillId="2" borderId="12" xfId="0" applyFont="1" applyFill="1" applyBorder="1" applyAlignment="1">
      <alignment horizontal="left" vertical="top" wrapText="1" readingOrder="1"/>
    </xf>
    <xf numFmtId="0" fontId="2" fillId="11" borderId="26" xfId="0" applyFont="1" applyFill="1" applyBorder="1" applyAlignment="1">
      <alignment horizontal="left" vertical="top" wrapText="1" readingOrder="1"/>
    </xf>
    <xf numFmtId="0" fontId="3" fillId="11" borderId="27" xfId="0" applyFont="1" applyFill="1" applyBorder="1" applyAlignment="1">
      <alignment horizontal="center"/>
    </xf>
    <xf numFmtId="17" fontId="0" fillId="4" borderId="10" xfId="0" applyNumberFormat="1" applyFill="1" applyBorder="1" applyAlignment="1">
      <alignment horizontal="center"/>
    </xf>
    <xf numFmtId="17" fontId="0" fillId="4" borderId="16" xfId="0" applyNumberFormat="1" applyFill="1" applyBorder="1" applyAlignment="1">
      <alignment horizontal="center"/>
    </xf>
    <xf numFmtId="0" fontId="13" fillId="0" borderId="12" xfId="0" applyFont="1" applyBorder="1" applyAlignment="1">
      <alignment horizontal="left" vertical="top" wrapText="1" readingOrder="1"/>
    </xf>
    <xf numFmtId="0" fontId="2" fillId="13" borderId="12" xfId="0" applyFont="1" applyFill="1" applyBorder="1" applyAlignment="1">
      <alignment horizontal="left" vertical="top" wrapText="1" readingOrder="1"/>
    </xf>
    <xf numFmtId="0" fontId="5" fillId="2" borderId="25" xfId="0" applyFont="1" applyFill="1" applyBorder="1" applyAlignment="1">
      <alignment horizontal="left" vertical="top" wrapText="1" readingOrder="1"/>
    </xf>
    <xf numFmtId="0" fontId="5" fillId="2" borderId="26" xfId="0" applyFont="1" applyFill="1" applyBorder="1" applyAlignment="1">
      <alignment horizontal="left" vertical="top" wrapText="1" readingOrder="1"/>
    </xf>
    <xf numFmtId="0" fontId="6" fillId="2" borderId="27" xfId="0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164" fontId="4" fillId="2" borderId="23" xfId="0" applyNumberFormat="1" applyFont="1" applyFill="1" applyBorder="1" applyAlignment="1">
      <alignment horizontal="center"/>
    </xf>
    <xf numFmtId="164" fontId="4" fillId="13" borderId="4" xfId="0" applyNumberFormat="1" applyFont="1" applyFill="1" applyBorder="1" applyAlignment="1">
      <alignment horizontal="center"/>
    </xf>
    <xf numFmtId="165" fontId="3" fillId="7" borderId="14" xfId="0" applyNumberFormat="1" applyFont="1" applyFill="1" applyBorder="1" applyAlignment="1">
      <alignment horizontal="center" vertical="top" wrapText="1" readingOrder="1"/>
    </xf>
    <xf numFmtId="164" fontId="4" fillId="2" borderId="24" xfId="0" applyNumberFormat="1" applyFont="1" applyFill="1" applyBorder="1" applyAlignment="1">
      <alignment horizontal="center"/>
    </xf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/>
    <xf numFmtId="164" fontId="10" fillId="2" borderId="11" xfId="0" applyNumberFormat="1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164" fontId="10" fillId="2" borderId="20" xfId="0" applyNumberFormat="1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164" fontId="10" fillId="2" borderId="21" xfId="0" applyNumberFormat="1" applyFont="1" applyFill="1" applyBorder="1" applyAlignment="1">
      <alignment horizontal="center"/>
    </xf>
    <xf numFmtId="164" fontId="10" fillId="2" borderId="22" xfId="0" applyNumberFormat="1" applyFont="1" applyFill="1" applyBorder="1" applyAlignment="1">
      <alignment horizontal="center"/>
    </xf>
    <xf numFmtId="164" fontId="10" fillId="2" borderId="23" xfId="0" applyNumberFormat="1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164" fontId="10" fillId="5" borderId="24" xfId="0" applyNumberFormat="1" applyFont="1" applyFill="1" applyBorder="1" applyAlignment="1">
      <alignment horizontal="center"/>
    </xf>
    <xf numFmtId="165" fontId="6" fillId="2" borderId="14" xfId="0" applyNumberFormat="1" applyFont="1" applyFill="1" applyBorder="1" applyAlignment="1">
      <alignment horizontal="center" vertical="top" wrapText="1" readingOrder="1"/>
    </xf>
    <xf numFmtId="164" fontId="0" fillId="2" borderId="4" xfId="0" applyNumberFormat="1" applyFill="1" applyBorder="1" applyAlignment="1">
      <alignment horizontal="center"/>
    </xf>
    <xf numFmtId="164" fontId="20" fillId="2" borderId="4" xfId="0" applyNumberFormat="1" applyFont="1" applyFill="1" applyBorder="1" applyAlignment="1">
      <alignment horizontal="center"/>
    </xf>
    <xf numFmtId="164" fontId="10" fillId="2" borderId="24" xfId="0" applyNumberFormat="1" applyFont="1" applyFill="1" applyBorder="1" applyAlignment="1">
      <alignment horizontal="center"/>
    </xf>
    <xf numFmtId="164" fontId="11" fillId="2" borderId="24" xfId="0" applyNumberFormat="1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3" fillId="2" borderId="3" xfId="0" applyFont="1" applyFill="1" applyBorder="1" applyAlignment="1">
      <alignment horizontal="center" vertical="top" wrapText="1" readingOrder="1"/>
    </xf>
    <xf numFmtId="165" fontId="3" fillId="2" borderId="3" xfId="0" applyNumberFormat="1" applyFont="1" applyFill="1" applyBorder="1" applyAlignment="1">
      <alignment horizontal="center" vertical="top" wrapText="1" readingOrder="1"/>
    </xf>
    <xf numFmtId="165" fontId="6" fillId="2" borderId="3" xfId="0" applyNumberFormat="1" applyFont="1" applyFill="1" applyBorder="1" applyAlignment="1">
      <alignment horizontal="center" vertical="top" wrapText="1" readingOrder="1"/>
    </xf>
    <xf numFmtId="0" fontId="19" fillId="2" borderId="3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left"/>
    </xf>
    <xf numFmtId="0" fontId="2" fillId="7" borderId="29" xfId="0" applyFont="1" applyFill="1" applyBorder="1" applyAlignment="1">
      <alignment horizontal="left" vertical="top" wrapText="1" readingOrder="1"/>
    </xf>
    <xf numFmtId="0" fontId="9" fillId="2" borderId="30" xfId="0" applyFont="1" applyFill="1" applyBorder="1" applyAlignment="1">
      <alignment horizontal="left"/>
    </xf>
    <xf numFmtId="0" fontId="9" fillId="2" borderId="31" xfId="0" applyFont="1" applyFill="1" applyBorder="1"/>
    <xf numFmtId="0" fontId="0" fillId="3" borderId="32" xfId="0" applyFill="1" applyBorder="1" applyAlignment="1">
      <alignment horizontal="center"/>
    </xf>
    <xf numFmtId="17" fontId="0" fillId="4" borderId="33" xfId="0" applyNumberFormat="1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5" fillId="0" borderId="33" xfId="0" applyFont="1" applyBorder="1" applyAlignment="1">
      <alignment horizontal="left" vertical="top" wrapText="1" readingOrder="1"/>
    </xf>
    <xf numFmtId="164" fontId="10" fillId="2" borderId="34" xfId="0" applyNumberFormat="1" applyFont="1" applyFill="1" applyBorder="1" applyAlignment="1">
      <alignment horizontal="center"/>
    </xf>
    <xf numFmtId="0" fontId="2" fillId="0" borderId="33" xfId="0" applyFont="1" applyBorder="1" applyAlignment="1">
      <alignment horizontal="left" vertical="top" wrapText="1" readingOrder="1"/>
    </xf>
    <xf numFmtId="164" fontId="11" fillId="2" borderId="34" xfId="0" applyNumberFormat="1" applyFont="1" applyFill="1" applyBorder="1" applyAlignment="1">
      <alignment horizontal="center"/>
    </xf>
    <xf numFmtId="0" fontId="2" fillId="2" borderId="33" xfId="0" applyFont="1" applyFill="1" applyBorder="1" applyAlignment="1">
      <alignment horizontal="left" vertical="top" wrapText="1" readingOrder="1"/>
    </xf>
    <xf numFmtId="0" fontId="13" fillId="2" borderId="33" xfId="0" applyFont="1" applyFill="1" applyBorder="1" applyAlignment="1">
      <alignment horizontal="left" vertical="top" wrapText="1" readingOrder="1"/>
    </xf>
    <xf numFmtId="164" fontId="20" fillId="2" borderId="34" xfId="0" applyNumberFormat="1" applyFont="1" applyFill="1" applyBorder="1" applyAlignment="1">
      <alignment horizontal="center"/>
    </xf>
    <xf numFmtId="0" fontId="2" fillId="0" borderId="13" xfId="0" applyFont="1" applyBorder="1" applyAlignment="1">
      <alignment horizontal="left" vertical="top" wrapText="1" readingOrder="1"/>
    </xf>
    <xf numFmtId="0" fontId="3" fillId="0" borderId="14" xfId="0" applyFont="1" applyBorder="1" applyAlignment="1">
      <alignment horizontal="center"/>
    </xf>
    <xf numFmtId="164" fontId="10" fillId="7" borderId="4" xfId="0" applyNumberFormat="1" applyFont="1" applyFill="1" applyBorder="1" applyAlignment="1">
      <alignment horizontal="center"/>
    </xf>
    <xf numFmtId="0" fontId="2" fillId="13" borderId="13" xfId="0" applyFont="1" applyFill="1" applyBorder="1" applyAlignment="1">
      <alignment horizontal="left" vertical="top" wrapText="1" readingOrder="1"/>
    </xf>
    <xf numFmtId="0" fontId="3" fillId="13" borderId="14" xfId="0" applyFont="1" applyFill="1" applyBorder="1" applyAlignment="1">
      <alignment horizontal="center"/>
    </xf>
    <xf numFmtId="164" fontId="10" fillId="13" borderId="4" xfId="0" applyNumberFormat="1" applyFont="1" applyFill="1" applyBorder="1" applyAlignment="1">
      <alignment horizontal="center"/>
    </xf>
    <xf numFmtId="164" fontId="10" fillId="0" borderId="24" xfId="0" applyNumberFormat="1" applyFont="1" applyBorder="1" applyAlignment="1">
      <alignment horizontal="center"/>
    </xf>
    <xf numFmtId="164" fontId="10" fillId="13" borderId="24" xfId="0" applyNumberFormat="1" applyFont="1" applyFill="1" applyBorder="1" applyAlignment="1">
      <alignment horizontal="center"/>
    </xf>
    <xf numFmtId="0" fontId="5" fillId="16" borderId="12" xfId="0" applyFont="1" applyFill="1" applyBorder="1" applyAlignment="1">
      <alignment horizontal="left" vertical="top" wrapText="1" readingOrder="1"/>
    </xf>
    <xf numFmtId="0" fontId="6" fillId="2" borderId="14" xfId="0" applyFont="1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5" borderId="24" xfId="0" applyNumberFormat="1" applyFill="1" applyBorder="1" applyAlignment="1">
      <alignment horizontal="center"/>
    </xf>
    <xf numFmtId="0" fontId="14" fillId="2" borderId="12" xfId="0" applyFont="1" applyFill="1" applyBorder="1" applyAlignment="1">
      <alignment horizontal="left" vertical="top" wrapText="1" readingOrder="1"/>
    </xf>
    <xf numFmtId="164" fontId="11" fillId="16" borderId="4" xfId="0" applyNumberFormat="1" applyFont="1" applyFill="1" applyBorder="1" applyAlignment="1">
      <alignment horizontal="center"/>
    </xf>
    <xf numFmtId="164" fontId="0" fillId="2" borderId="24" xfId="0" applyNumberFormat="1" applyFill="1" applyBorder="1" applyAlignment="1">
      <alignment horizontal="center"/>
    </xf>
    <xf numFmtId="0" fontId="19" fillId="13" borderId="2" xfId="0" applyFont="1" applyFill="1" applyBorder="1" applyAlignment="1">
      <alignment horizontal="center"/>
    </xf>
    <xf numFmtId="0" fontId="13" fillId="13" borderId="12" xfId="0" applyFont="1" applyFill="1" applyBorder="1" applyAlignment="1">
      <alignment horizontal="left" vertical="top" wrapText="1" readingOrder="1"/>
    </xf>
    <xf numFmtId="0" fontId="13" fillId="13" borderId="13" xfId="0" applyFont="1" applyFill="1" applyBorder="1" applyAlignment="1">
      <alignment horizontal="left" vertical="top" wrapText="1" readingOrder="1"/>
    </xf>
    <xf numFmtId="0" fontId="19" fillId="13" borderId="14" xfId="0" applyFont="1" applyFill="1" applyBorder="1" applyAlignment="1">
      <alignment horizontal="center"/>
    </xf>
    <xf numFmtId="164" fontId="20" fillId="0" borderId="4" xfId="0" applyNumberFormat="1" applyFont="1" applyBorder="1" applyAlignment="1">
      <alignment horizontal="center"/>
    </xf>
    <xf numFmtId="164" fontId="20" fillId="13" borderId="4" xfId="0" applyNumberFormat="1" applyFont="1" applyFill="1" applyBorder="1" applyAlignment="1">
      <alignment horizontal="center"/>
    </xf>
    <xf numFmtId="164" fontId="20" fillId="13" borderId="24" xfId="0" applyNumberFormat="1" applyFont="1" applyFill="1" applyBorder="1" applyAlignment="1">
      <alignment horizontal="center"/>
    </xf>
    <xf numFmtId="0" fontId="1" fillId="0" borderId="0" xfId="0" applyFont="1"/>
    <xf numFmtId="0" fontId="0" fillId="2" borderId="2" xfId="0" applyFill="1" applyBorder="1"/>
    <xf numFmtId="0" fontId="21" fillId="4" borderId="35" xfId="0" applyFont="1" applyFill="1" applyBorder="1"/>
    <xf numFmtId="0" fontId="0" fillId="4" borderId="36" xfId="0" applyFill="1" applyBorder="1"/>
    <xf numFmtId="0" fontId="21" fillId="13" borderId="35" xfId="0" applyFont="1" applyFill="1" applyBorder="1"/>
    <xf numFmtId="0" fontId="0" fillId="13" borderId="0" xfId="0" applyFill="1"/>
    <xf numFmtId="0" fontId="0" fillId="13" borderId="36" xfId="0" applyFill="1" applyBorder="1"/>
    <xf numFmtId="0" fontId="0" fillId="4" borderId="35" xfId="0" applyFill="1" applyBorder="1"/>
    <xf numFmtId="0" fontId="21" fillId="4" borderId="0" xfId="0" applyFont="1" applyFill="1"/>
    <xf numFmtId="0" fontId="0" fillId="13" borderId="35" xfId="0" applyFill="1" applyBorder="1"/>
    <xf numFmtId="0" fontId="21" fillId="13" borderId="0" xfId="0" applyFont="1" applyFill="1"/>
    <xf numFmtId="0" fontId="21" fillId="13" borderId="36" xfId="0" applyFont="1" applyFill="1" applyBorder="1"/>
    <xf numFmtId="0" fontId="0" fillId="4" borderId="37" xfId="0" applyFill="1" applyBorder="1"/>
    <xf numFmtId="0" fontId="0" fillId="4" borderId="38" xfId="0" applyFill="1" applyBorder="1"/>
    <xf numFmtId="0" fontId="0" fillId="4" borderId="39" xfId="0" applyFill="1" applyBorder="1"/>
    <xf numFmtId="0" fontId="0" fillId="13" borderId="37" xfId="0" applyFill="1" applyBorder="1"/>
    <xf numFmtId="0" fontId="0" fillId="13" borderId="38" xfId="0" applyFill="1" applyBorder="1"/>
    <xf numFmtId="0" fontId="0" fillId="13" borderId="39" xfId="0" applyFill="1" applyBorder="1"/>
    <xf numFmtId="0" fontId="0" fillId="4" borderId="40" xfId="0" applyFill="1" applyBorder="1"/>
    <xf numFmtId="0" fontId="0" fillId="4" borderId="41" xfId="0" applyFill="1" applyBorder="1"/>
    <xf numFmtId="0" fontId="0" fillId="4" borderId="42" xfId="0" applyFill="1" applyBorder="1"/>
    <xf numFmtId="0" fontId="9" fillId="2" borderId="5" xfId="0" applyFont="1" applyFill="1" applyBorder="1"/>
    <xf numFmtId="0" fontId="10" fillId="2" borderId="2" xfId="0" applyFont="1" applyFill="1" applyBorder="1"/>
    <xf numFmtId="0" fontId="0" fillId="2" borderId="0" xfId="0" applyFill="1"/>
    <xf numFmtId="0" fontId="1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B484A-89B6-4205-A851-46990C21D440}">
  <sheetPr>
    <tabColor rgb="FF92D050"/>
  </sheetPr>
  <dimension ref="A1:O33"/>
  <sheetViews>
    <sheetView tabSelected="1" workbookViewId="0"/>
  </sheetViews>
  <sheetFormatPr defaultRowHeight="14.5" x14ac:dyDescent="0.35"/>
  <cols>
    <col min="2" max="2" width="11.54296875" customWidth="1"/>
    <col min="5" max="5" width="11.54296875" customWidth="1"/>
    <col min="8" max="8" width="12" customWidth="1"/>
    <col min="11" max="11" width="11.7265625" customWidth="1"/>
    <col min="14" max="14" width="11.54296875" customWidth="1"/>
  </cols>
  <sheetData>
    <row r="1" spans="1:15" x14ac:dyDescent="0.35">
      <c r="A1" s="51" t="s">
        <v>0</v>
      </c>
      <c r="B1" s="52"/>
      <c r="C1" s="66"/>
      <c r="D1" s="51" t="s">
        <v>0</v>
      </c>
      <c r="E1" s="52"/>
      <c r="F1" s="66"/>
      <c r="G1" s="51" t="s">
        <v>0</v>
      </c>
      <c r="H1" s="52"/>
      <c r="I1" s="66"/>
      <c r="J1" s="51" t="s">
        <v>0</v>
      </c>
      <c r="K1" s="52"/>
      <c r="L1" s="66"/>
      <c r="M1" s="51" t="s">
        <v>0</v>
      </c>
      <c r="N1" s="52"/>
      <c r="O1" s="53"/>
    </row>
    <row r="2" spans="1:15" x14ac:dyDescent="0.35">
      <c r="A2" s="110">
        <v>46113</v>
      </c>
      <c r="B2" s="1" t="s">
        <v>1</v>
      </c>
      <c r="C2" s="67" t="s">
        <v>2</v>
      </c>
      <c r="D2" s="110">
        <v>46143</v>
      </c>
      <c r="E2" s="1" t="s">
        <v>1</v>
      </c>
      <c r="F2" s="67" t="s">
        <v>2</v>
      </c>
      <c r="G2" s="110">
        <v>46174</v>
      </c>
      <c r="H2" s="1" t="s">
        <v>1</v>
      </c>
      <c r="I2" s="67" t="s">
        <v>2</v>
      </c>
      <c r="J2" s="110">
        <v>46204</v>
      </c>
      <c r="K2" s="1" t="s">
        <v>1</v>
      </c>
      <c r="L2" s="67" t="s">
        <v>2</v>
      </c>
      <c r="M2" s="110">
        <v>46235</v>
      </c>
      <c r="N2" s="1" t="s">
        <v>1</v>
      </c>
      <c r="O2" s="54" t="s">
        <v>2</v>
      </c>
    </row>
    <row r="3" spans="1:15" x14ac:dyDescent="0.35">
      <c r="A3" s="55" t="s">
        <v>3</v>
      </c>
      <c r="B3" s="2">
        <v>62</v>
      </c>
      <c r="C3" s="68">
        <v>456</v>
      </c>
      <c r="D3" s="55" t="s">
        <v>3</v>
      </c>
      <c r="E3" s="2">
        <v>52</v>
      </c>
      <c r="F3" s="68">
        <v>445</v>
      </c>
      <c r="G3" s="55" t="s">
        <v>3</v>
      </c>
      <c r="H3" s="2">
        <v>35</v>
      </c>
      <c r="I3" s="68">
        <v>207</v>
      </c>
      <c r="J3" s="55" t="s">
        <v>3</v>
      </c>
      <c r="K3" s="2">
        <v>47</v>
      </c>
      <c r="L3" s="68">
        <v>389</v>
      </c>
      <c r="M3" s="55" t="s">
        <v>3</v>
      </c>
      <c r="N3" s="2">
        <v>104</v>
      </c>
      <c r="O3" s="56">
        <v>772</v>
      </c>
    </row>
    <row r="4" spans="1:15" x14ac:dyDescent="0.35">
      <c r="A4" s="55" t="s">
        <v>4</v>
      </c>
      <c r="B4" s="2">
        <v>109</v>
      </c>
      <c r="C4" s="68">
        <v>861</v>
      </c>
      <c r="D4" s="55" t="s">
        <v>4</v>
      </c>
      <c r="E4" s="2">
        <v>78</v>
      </c>
      <c r="F4" s="68">
        <v>606</v>
      </c>
      <c r="G4" s="55" t="s">
        <v>4</v>
      </c>
      <c r="H4" s="2">
        <v>60</v>
      </c>
      <c r="I4" s="68">
        <v>481</v>
      </c>
      <c r="J4" s="55" t="s">
        <v>4</v>
      </c>
      <c r="K4" s="2">
        <v>85</v>
      </c>
      <c r="L4" s="68">
        <v>634</v>
      </c>
      <c r="M4" s="55" t="s">
        <v>4</v>
      </c>
      <c r="N4" s="2">
        <v>101</v>
      </c>
      <c r="O4" s="56">
        <v>815</v>
      </c>
    </row>
    <row r="5" spans="1:15" x14ac:dyDescent="0.35">
      <c r="A5" s="55" t="s">
        <v>5</v>
      </c>
      <c r="B5" s="2">
        <v>69</v>
      </c>
      <c r="C5" s="68">
        <v>580</v>
      </c>
      <c r="D5" s="55" t="s">
        <v>5</v>
      </c>
      <c r="E5" s="2">
        <v>89</v>
      </c>
      <c r="F5" s="68">
        <v>693</v>
      </c>
      <c r="G5" s="55" t="s">
        <v>5</v>
      </c>
      <c r="H5" s="2">
        <v>55</v>
      </c>
      <c r="I5" s="68">
        <v>466</v>
      </c>
      <c r="J5" s="55" t="s">
        <v>5</v>
      </c>
      <c r="K5" s="2">
        <v>27</v>
      </c>
      <c r="L5" s="68">
        <v>195</v>
      </c>
      <c r="M5" s="55" t="s">
        <v>5</v>
      </c>
      <c r="N5" s="2">
        <v>76</v>
      </c>
      <c r="O5" s="56">
        <v>582</v>
      </c>
    </row>
    <row r="6" spans="1:15" x14ac:dyDescent="0.35">
      <c r="A6" s="55" t="s">
        <v>6</v>
      </c>
      <c r="B6" s="2">
        <v>92</v>
      </c>
      <c r="C6" s="68">
        <v>751</v>
      </c>
      <c r="D6" s="55" t="s">
        <v>6</v>
      </c>
      <c r="E6" s="2">
        <v>98</v>
      </c>
      <c r="F6" s="68">
        <v>834</v>
      </c>
      <c r="G6" s="55" t="s">
        <v>6</v>
      </c>
      <c r="H6" s="2">
        <v>27</v>
      </c>
      <c r="I6" s="68">
        <v>217</v>
      </c>
      <c r="J6" s="55" t="s">
        <v>6</v>
      </c>
      <c r="K6" s="2">
        <v>37</v>
      </c>
      <c r="L6" s="68">
        <v>317</v>
      </c>
      <c r="M6" s="55" t="s">
        <v>6</v>
      </c>
      <c r="N6" s="2">
        <v>94</v>
      </c>
      <c r="O6" s="56">
        <v>714</v>
      </c>
    </row>
    <row r="7" spans="1:15" x14ac:dyDescent="0.35">
      <c r="A7" s="57" t="s">
        <v>7</v>
      </c>
      <c r="B7" s="3">
        <v>0</v>
      </c>
      <c r="C7" s="68">
        <v>0</v>
      </c>
      <c r="D7" s="55" t="s">
        <v>7</v>
      </c>
      <c r="E7" s="2">
        <v>57</v>
      </c>
      <c r="F7" s="68">
        <v>464</v>
      </c>
      <c r="G7" s="55" t="s">
        <v>7</v>
      </c>
      <c r="H7" s="2">
        <v>80</v>
      </c>
      <c r="I7" s="68">
        <v>659</v>
      </c>
      <c r="J7" s="55" t="s">
        <v>7</v>
      </c>
      <c r="K7" s="2">
        <v>73</v>
      </c>
      <c r="L7" s="68">
        <v>579</v>
      </c>
      <c r="M7" s="55" t="s">
        <v>7</v>
      </c>
      <c r="N7" s="2">
        <v>71</v>
      </c>
      <c r="O7" s="56">
        <v>559</v>
      </c>
    </row>
    <row r="8" spans="1:15" x14ac:dyDescent="0.35">
      <c r="A8" s="55" t="s">
        <v>8</v>
      </c>
      <c r="B8" s="2">
        <v>83</v>
      </c>
      <c r="C8" s="68">
        <v>727</v>
      </c>
      <c r="D8" s="55" t="s">
        <v>8</v>
      </c>
      <c r="E8" s="2">
        <v>51</v>
      </c>
      <c r="F8" s="68">
        <v>427</v>
      </c>
      <c r="G8" s="55" t="s">
        <v>8</v>
      </c>
      <c r="H8" s="2">
        <v>72</v>
      </c>
      <c r="I8" s="68">
        <v>584</v>
      </c>
      <c r="J8" s="55" t="s">
        <v>8</v>
      </c>
      <c r="K8" s="2">
        <v>13</v>
      </c>
      <c r="L8" s="68">
        <v>97</v>
      </c>
      <c r="M8" s="55" t="s">
        <v>8</v>
      </c>
      <c r="N8" s="2">
        <v>84</v>
      </c>
      <c r="O8" s="56">
        <v>644</v>
      </c>
    </row>
    <row r="9" spans="1:15" x14ac:dyDescent="0.35">
      <c r="A9" s="55" t="s">
        <v>9</v>
      </c>
      <c r="B9" s="2">
        <v>114</v>
      </c>
      <c r="C9" s="68">
        <v>801</v>
      </c>
      <c r="D9" s="55" t="s">
        <v>9</v>
      </c>
      <c r="E9" s="2">
        <v>47</v>
      </c>
      <c r="F9" s="68">
        <v>393</v>
      </c>
      <c r="G9" s="55" t="s">
        <v>9</v>
      </c>
      <c r="H9" s="2">
        <v>11</v>
      </c>
      <c r="I9" s="68">
        <v>91</v>
      </c>
      <c r="J9" s="55" t="s">
        <v>9</v>
      </c>
      <c r="K9" s="2">
        <v>74</v>
      </c>
      <c r="L9" s="68">
        <v>551</v>
      </c>
      <c r="M9" s="55" t="s">
        <v>9</v>
      </c>
      <c r="N9" s="2">
        <v>95</v>
      </c>
      <c r="O9" s="56">
        <v>688</v>
      </c>
    </row>
    <row r="10" spans="1:15" x14ac:dyDescent="0.35">
      <c r="A10" s="55" t="s">
        <v>10</v>
      </c>
      <c r="B10" s="2">
        <v>103</v>
      </c>
      <c r="C10" s="68">
        <v>797</v>
      </c>
      <c r="D10" s="55" t="s">
        <v>10</v>
      </c>
      <c r="E10" s="2">
        <v>83</v>
      </c>
      <c r="F10" s="68">
        <v>597</v>
      </c>
      <c r="G10" s="55" t="s">
        <v>10</v>
      </c>
      <c r="H10" s="2">
        <v>97</v>
      </c>
      <c r="I10" s="68">
        <v>769</v>
      </c>
      <c r="J10" s="55" t="s">
        <v>10</v>
      </c>
      <c r="K10" s="2">
        <v>75</v>
      </c>
      <c r="L10" s="68">
        <v>600</v>
      </c>
      <c r="M10" s="55" t="s">
        <v>10</v>
      </c>
      <c r="N10" s="2">
        <v>114</v>
      </c>
      <c r="O10" s="56">
        <v>834</v>
      </c>
    </row>
    <row r="11" spans="1:15" x14ac:dyDescent="0.35">
      <c r="A11" s="55" t="s">
        <v>11</v>
      </c>
      <c r="B11" s="2">
        <v>92</v>
      </c>
      <c r="C11" s="68">
        <v>683</v>
      </c>
      <c r="D11" s="55" t="s">
        <v>11</v>
      </c>
      <c r="E11" s="2">
        <v>73</v>
      </c>
      <c r="F11" s="68">
        <v>613</v>
      </c>
      <c r="G11" s="55" t="s">
        <v>11</v>
      </c>
      <c r="H11" s="2">
        <v>55</v>
      </c>
      <c r="I11" s="68">
        <v>460</v>
      </c>
      <c r="J11" s="55" t="s">
        <v>11</v>
      </c>
      <c r="K11" s="2">
        <v>99</v>
      </c>
      <c r="L11" s="68">
        <v>783</v>
      </c>
      <c r="M11" s="55" t="s">
        <v>11</v>
      </c>
      <c r="N11" s="2">
        <v>62</v>
      </c>
      <c r="O11" s="56">
        <v>494</v>
      </c>
    </row>
    <row r="12" spans="1:15" x14ac:dyDescent="0.35">
      <c r="A12" s="55" t="s">
        <v>12</v>
      </c>
      <c r="B12" s="2">
        <v>98</v>
      </c>
      <c r="C12" s="68">
        <v>795</v>
      </c>
      <c r="D12" s="55" t="s">
        <v>12</v>
      </c>
      <c r="E12" s="2">
        <v>65</v>
      </c>
      <c r="F12" s="68">
        <v>576</v>
      </c>
      <c r="G12" s="57" t="s">
        <v>12</v>
      </c>
      <c r="H12" s="3">
        <v>0</v>
      </c>
      <c r="I12" s="68">
        <v>0</v>
      </c>
      <c r="J12" s="55" t="s">
        <v>12</v>
      </c>
      <c r="K12" s="2">
        <v>84</v>
      </c>
      <c r="L12" s="68">
        <v>695</v>
      </c>
      <c r="M12" s="57" t="s">
        <v>12</v>
      </c>
      <c r="N12" s="3">
        <v>117</v>
      </c>
      <c r="O12" s="56">
        <v>779</v>
      </c>
    </row>
    <row r="13" spans="1:15" x14ac:dyDescent="0.35">
      <c r="A13" s="55" t="s">
        <v>13</v>
      </c>
      <c r="B13" s="2">
        <v>64</v>
      </c>
      <c r="C13" s="68">
        <v>527</v>
      </c>
      <c r="D13" s="55" t="s">
        <v>13</v>
      </c>
      <c r="E13" s="2">
        <v>72</v>
      </c>
      <c r="F13" s="68">
        <v>602</v>
      </c>
      <c r="G13" s="57" t="s">
        <v>13</v>
      </c>
      <c r="H13" s="3">
        <v>0</v>
      </c>
      <c r="I13" s="68">
        <v>0</v>
      </c>
      <c r="J13" s="55" t="s">
        <v>13</v>
      </c>
      <c r="K13" s="2">
        <v>82</v>
      </c>
      <c r="L13" s="68">
        <v>644</v>
      </c>
      <c r="M13" s="57" t="s">
        <v>13</v>
      </c>
      <c r="N13" s="3">
        <v>107</v>
      </c>
      <c r="O13" s="56">
        <v>765</v>
      </c>
    </row>
    <row r="14" spans="1:15" x14ac:dyDescent="0.35">
      <c r="A14" s="55" t="s">
        <v>14</v>
      </c>
      <c r="B14" s="2">
        <v>48</v>
      </c>
      <c r="C14" s="68">
        <v>291</v>
      </c>
      <c r="D14" s="55" t="s">
        <v>14</v>
      </c>
      <c r="E14" s="2">
        <v>72</v>
      </c>
      <c r="F14" s="68">
        <v>593</v>
      </c>
      <c r="G14" s="55" t="s">
        <v>14</v>
      </c>
      <c r="H14" s="2">
        <v>49</v>
      </c>
      <c r="I14" s="68">
        <v>395</v>
      </c>
      <c r="J14" s="55" t="s">
        <v>14</v>
      </c>
      <c r="K14" s="2">
        <v>90</v>
      </c>
      <c r="L14" s="68">
        <v>742</v>
      </c>
      <c r="M14" s="57" t="s">
        <v>14</v>
      </c>
      <c r="N14" s="3">
        <v>110</v>
      </c>
      <c r="O14" s="56">
        <v>758</v>
      </c>
    </row>
    <row r="15" spans="1:15" x14ac:dyDescent="0.35">
      <c r="A15" s="55" t="s">
        <v>15</v>
      </c>
      <c r="B15" s="2">
        <v>69</v>
      </c>
      <c r="C15" s="68">
        <v>547</v>
      </c>
      <c r="D15" s="55" t="s">
        <v>15</v>
      </c>
      <c r="E15" s="2">
        <v>57</v>
      </c>
      <c r="F15" s="68">
        <v>482</v>
      </c>
      <c r="G15" s="55" t="s">
        <v>15</v>
      </c>
      <c r="H15" s="2">
        <v>67</v>
      </c>
      <c r="I15" s="68">
        <v>493</v>
      </c>
      <c r="J15" s="55" t="s">
        <v>15</v>
      </c>
      <c r="K15" s="2">
        <v>97</v>
      </c>
      <c r="L15" s="68">
        <v>818</v>
      </c>
      <c r="M15" s="57" t="s">
        <v>15</v>
      </c>
      <c r="N15" s="3">
        <v>81</v>
      </c>
      <c r="O15" s="56">
        <v>521</v>
      </c>
    </row>
    <row r="16" spans="1:15" x14ac:dyDescent="0.35">
      <c r="A16" s="55" t="s">
        <v>16</v>
      </c>
      <c r="B16" s="2">
        <v>76</v>
      </c>
      <c r="C16" s="68">
        <v>594</v>
      </c>
      <c r="D16" s="55" t="s">
        <v>16</v>
      </c>
      <c r="E16" s="2">
        <v>51</v>
      </c>
      <c r="F16" s="68">
        <v>426</v>
      </c>
      <c r="G16" s="55" t="s">
        <v>16</v>
      </c>
      <c r="H16" s="2">
        <v>69</v>
      </c>
      <c r="I16" s="68">
        <v>566</v>
      </c>
      <c r="J16" s="55" t="s">
        <v>16</v>
      </c>
      <c r="K16" s="2">
        <v>103</v>
      </c>
      <c r="L16" s="68">
        <v>815</v>
      </c>
      <c r="M16" s="57" t="s">
        <v>16</v>
      </c>
      <c r="N16" s="3">
        <v>93</v>
      </c>
      <c r="O16" s="56">
        <v>677</v>
      </c>
    </row>
    <row r="17" spans="1:15" x14ac:dyDescent="0.35">
      <c r="A17" s="55" t="s">
        <v>17</v>
      </c>
      <c r="B17" s="2">
        <v>81</v>
      </c>
      <c r="C17" s="68">
        <v>577</v>
      </c>
      <c r="D17" s="55" t="s">
        <v>17</v>
      </c>
      <c r="E17" s="2">
        <v>57</v>
      </c>
      <c r="F17" s="68">
        <v>479</v>
      </c>
      <c r="G17" s="55" t="s">
        <v>17</v>
      </c>
      <c r="H17" s="2">
        <v>83</v>
      </c>
      <c r="I17" s="68">
        <v>689</v>
      </c>
      <c r="J17" s="55" t="s">
        <v>17</v>
      </c>
      <c r="K17" s="2">
        <v>105</v>
      </c>
      <c r="L17" s="68">
        <v>808</v>
      </c>
      <c r="M17" s="57" t="s">
        <v>17</v>
      </c>
      <c r="N17" s="3">
        <v>107</v>
      </c>
      <c r="O17" s="56">
        <v>724</v>
      </c>
    </row>
    <row r="18" spans="1:15" x14ac:dyDescent="0.35">
      <c r="A18" s="55" t="s">
        <v>18</v>
      </c>
      <c r="B18" s="2">
        <v>49</v>
      </c>
      <c r="C18" s="68">
        <v>396</v>
      </c>
      <c r="D18" s="55" t="s">
        <v>18</v>
      </c>
      <c r="E18" s="2">
        <v>98</v>
      </c>
      <c r="F18" s="68">
        <v>810</v>
      </c>
      <c r="G18" s="55" t="s">
        <v>18</v>
      </c>
      <c r="H18" s="2">
        <v>50</v>
      </c>
      <c r="I18" s="68">
        <v>420</v>
      </c>
      <c r="J18" s="55" t="s">
        <v>18</v>
      </c>
      <c r="K18" s="2">
        <v>73</v>
      </c>
      <c r="L18" s="68">
        <v>578</v>
      </c>
      <c r="M18" s="57" t="s">
        <v>18</v>
      </c>
      <c r="N18" s="3">
        <v>108</v>
      </c>
      <c r="O18" s="56">
        <v>725</v>
      </c>
    </row>
    <row r="19" spans="1:15" x14ac:dyDescent="0.35">
      <c r="A19" s="55" t="s">
        <v>19</v>
      </c>
      <c r="B19" s="2">
        <v>77</v>
      </c>
      <c r="C19" s="68">
        <v>576</v>
      </c>
      <c r="D19" s="55" t="s">
        <v>19</v>
      </c>
      <c r="E19" s="2">
        <v>70</v>
      </c>
      <c r="F19" s="68">
        <v>590</v>
      </c>
      <c r="G19" s="55" t="s">
        <v>19</v>
      </c>
      <c r="H19" s="2">
        <v>65</v>
      </c>
      <c r="I19" s="68">
        <v>533</v>
      </c>
      <c r="J19" s="55" t="s">
        <v>19</v>
      </c>
      <c r="K19" s="2">
        <v>80</v>
      </c>
      <c r="L19" s="68">
        <v>660</v>
      </c>
      <c r="M19" s="57" t="s">
        <v>19</v>
      </c>
      <c r="N19" s="3">
        <v>114</v>
      </c>
      <c r="O19" s="56">
        <v>768</v>
      </c>
    </row>
    <row r="20" spans="1:15" x14ac:dyDescent="0.35">
      <c r="A20" s="55" t="s">
        <v>20</v>
      </c>
      <c r="B20" s="2">
        <v>61</v>
      </c>
      <c r="C20" s="68">
        <v>516</v>
      </c>
      <c r="D20" s="55" t="s">
        <v>20</v>
      </c>
      <c r="E20" s="2">
        <v>66</v>
      </c>
      <c r="F20" s="68">
        <v>534</v>
      </c>
      <c r="G20" s="55" t="s">
        <v>20</v>
      </c>
      <c r="H20" s="2">
        <v>52</v>
      </c>
      <c r="I20" s="68">
        <v>443</v>
      </c>
      <c r="J20" s="55" t="s">
        <v>20</v>
      </c>
      <c r="K20" s="2">
        <v>118</v>
      </c>
      <c r="L20" s="68">
        <v>954</v>
      </c>
      <c r="M20" s="55" t="s">
        <v>20</v>
      </c>
      <c r="N20" s="2">
        <v>83</v>
      </c>
      <c r="O20" s="56">
        <v>629</v>
      </c>
    </row>
    <row r="21" spans="1:15" x14ac:dyDescent="0.35">
      <c r="A21" s="55" t="s">
        <v>21</v>
      </c>
      <c r="B21" s="2">
        <v>52</v>
      </c>
      <c r="C21" s="68">
        <v>442</v>
      </c>
      <c r="D21" s="55" t="s">
        <v>21</v>
      </c>
      <c r="E21" s="2">
        <v>21</v>
      </c>
      <c r="F21" s="68">
        <v>159</v>
      </c>
      <c r="G21" s="55" t="s">
        <v>21</v>
      </c>
      <c r="H21" s="2">
        <v>9</v>
      </c>
      <c r="I21" s="68">
        <v>69</v>
      </c>
      <c r="J21" s="55" t="s">
        <v>21</v>
      </c>
      <c r="K21" s="2">
        <v>99</v>
      </c>
      <c r="L21" s="68">
        <v>788</v>
      </c>
      <c r="M21" s="55" t="s">
        <v>21</v>
      </c>
      <c r="N21" s="2">
        <v>93</v>
      </c>
      <c r="O21" s="56">
        <v>742</v>
      </c>
    </row>
    <row r="22" spans="1:15" x14ac:dyDescent="0.35">
      <c r="A22" s="55" t="s">
        <v>22</v>
      </c>
      <c r="B22" s="2">
        <v>62</v>
      </c>
      <c r="C22" s="68">
        <v>546</v>
      </c>
      <c r="D22" s="55" t="s">
        <v>22</v>
      </c>
      <c r="E22" s="2">
        <v>4</v>
      </c>
      <c r="F22" s="68">
        <v>28</v>
      </c>
      <c r="G22" s="55" t="s">
        <v>22</v>
      </c>
      <c r="H22" s="2">
        <v>107</v>
      </c>
      <c r="I22" s="68">
        <v>894</v>
      </c>
      <c r="J22" s="55" t="s">
        <v>22</v>
      </c>
      <c r="K22" s="2">
        <v>80</v>
      </c>
      <c r="L22" s="68">
        <v>593</v>
      </c>
      <c r="M22" s="55" t="s">
        <v>22</v>
      </c>
      <c r="N22" s="2">
        <v>71</v>
      </c>
      <c r="O22" s="56">
        <v>528</v>
      </c>
    </row>
    <row r="23" spans="1:15" x14ac:dyDescent="0.35">
      <c r="A23" s="55" t="s">
        <v>23</v>
      </c>
      <c r="B23" s="2">
        <v>47</v>
      </c>
      <c r="C23" s="68">
        <v>419</v>
      </c>
      <c r="D23" s="55" t="s">
        <v>23</v>
      </c>
      <c r="E23" s="2">
        <v>78</v>
      </c>
      <c r="F23" s="68">
        <v>649</v>
      </c>
      <c r="G23" s="55" t="s">
        <v>23</v>
      </c>
      <c r="H23" s="2">
        <v>86</v>
      </c>
      <c r="I23" s="68">
        <v>704</v>
      </c>
      <c r="J23" s="55" t="s">
        <v>23</v>
      </c>
      <c r="K23" s="2">
        <v>60</v>
      </c>
      <c r="L23" s="68">
        <v>588</v>
      </c>
      <c r="M23" s="55" t="s">
        <v>23</v>
      </c>
      <c r="N23" s="2">
        <v>106</v>
      </c>
      <c r="O23" s="56">
        <v>811</v>
      </c>
    </row>
    <row r="24" spans="1:15" x14ac:dyDescent="0.35">
      <c r="A24" s="55" t="s">
        <v>24</v>
      </c>
      <c r="B24" s="2">
        <v>51</v>
      </c>
      <c r="C24" s="68">
        <v>369</v>
      </c>
      <c r="D24" s="55" t="s">
        <v>24</v>
      </c>
      <c r="E24" s="2">
        <v>78</v>
      </c>
      <c r="F24" s="68">
        <v>601</v>
      </c>
      <c r="G24" s="55" t="s">
        <v>24</v>
      </c>
      <c r="H24" s="2">
        <v>80</v>
      </c>
      <c r="I24" s="68">
        <v>624</v>
      </c>
      <c r="J24" s="55" t="s">
        <v>24</v>
      </c>
      <c r="K24" s="2">
        <v>97</v>
      </c>
      <c r="L24" s="68">
        <v>641</v>
      </c>
      <c r="M24" s="55" t="s">
        <v>24</v>
      </c>
      <c r="N24" s="2">
        <v>116</v>
      </c>
      <c r="O24" s="56">
        <v>976</v>
      </c>
    </row>
    <row r="25" spans="1:15" x14ac:dyDescent="0.35">
      <c r="A25" s="55" t="s">
        <v>25</v>
      </c>
      <c r="B25" s="2">
        <v>52</v>
      </c>
      <c r="C25" s="68">
        <v>440</v>
      </c>
      <c r="D25" s="55" t="s">
        <v>25</v>
      </c>
      <c r="E25" s="2">
        <v>93</v>
      </c>
      <c r="F25" s="68">
        <v>757</v>
      </c>
      <c r="G25" s="55" t="s">
        <v>25</v>
      </c>
      <c r="H25" s="2">
        <v>65</v>
      </c>
      <c r="I25" s="68">
        <v>499</v>
      </c>
      <c r="J25" s="55" t="s">
        <v>25</v>
      </c>
      <c r="K25" s="2">
        <v>103</v>
      </c>
      <c r="L25" s="68">
        <v>734</v>
      </c>
      <c r="M25" s="55" t="s">
        <v>25</v>
      </c>
      <c r="N25" s="2">
        <v>111</v>
      </c>
      <c r="O25" s="56">
        <v>881</v>
      </c>
    </row>
    <row r="26" spans="1:15" x14ac:dyDescent="0.35">
      <c r="A26" s="58" t="s">
        <v>26</v>
      </c>
      <c r="B26" s="2">
        <v>56</v>
      </c>
      <c r="C26" s="68">
        <v>469</v>
      </c>
      <c r="D26" s="58" t="s">
        <v>26</v>
      </c>
      <c r="E26" s="2">
        <v>86</v>
      </c>
      <c r="F26" s="68">
        <v>697</v>
      </c>
      <c r="G26" s="58" t="s">
        <v>26</v>
      </c>
      <c r="H26" s="2">
        <v>28</v>
      </c>
      <c r="I26" s="68">
        <v>218</v>
      </c>
      <c r="J26" s="58" t="s">
        <v>26</v>
      </c>
      <c r="K26" s="2">
        <v>76</v>
      </c>
      <c r="L26" s="68">
        <v>596</v>
      </c>
      <c r="M26" s="58" t="s">
        <v>26</v>
      </c>
      <c r="N26" s="2">
        <v>99</v>
      </c>
      <c r="O26" s="56">
        <v>885</v>
      </c>
    </row>
    <row r="27" spans="1:15" x14ac:dyDescent="0.35">
      <c r="A27" s="58" t="s">
        <v>27</v>
      </c>
      <c r="B27" s="2">
        <v>60</v>
      </c>
      <c r="C27" s="68">
        <v>414</v>
      </c>
      <c r="D27" s="58" t="s">
        <v>27</v>
      </c>
      <c r="E27" s="2">
        <v>107</v>
      </c>
      <c r="F27" s="68">
        <v>840</v>
      </c>
      <c r="G27" s="58" t="s">
        <v>27</v>
      </c>
      <c r="H27" s="2">
        <v>55</v>
      </c>
      <c r="I27" s="68">
        <v>516</v>
      </c>
      <c r="J27" s="58" t="s">
        <v>27</v>
      </c>
      <c r="K27" s="2">
        <v>75</v>
      </c>
      <c r="L27" s="68">
        <v>546</v>
      </c>
      <c r="M27" s="58" t="s">
        <v>27</v>
      </c>
      <c r="N27" s="2">
        <v>95</v>
      </c>
      <c r="O27" s="56">
        <v>727</v>
      </c>
    </row>
    <row r="28" spans="1:15" x14ac:dyDescent="0.35">
      <c r="A28" s="58" t="s">
        <v>28</v>
      </c>
      <c r="B28" s="2">
        <v>93</v>
      </c>
      <c r="C28" s="68">
        <v>742</v>
      </c>
      <c r="D28" s="58" t="s">
        <v>28</v>
      </c>
      <c r="E28" s="2">
        <v>87</v>
      </c>
      <c r="F28" s="68">
        <v>745</v>
      </c>
      <c r="G28" s="58" t="s">
        <v>28</v>
      </c>
      <c r="H28" s="2">
        <v>49</v>
      </c>
      <c r="I28" s="68">
        <v>425</v>
      </c>
      <c r="J28" s="58" t="s">
        <v>28</v>
      </c>
      <c r="K28" s="2">
        <v>74</v>
      </c>
      <c r="L28" s="68">
        <v>576</v>
      </c>
      <c r="M28" s="58" t="s">
        <v>28</v>
      </c>
      <c r="N28" s="2">
        <v>83</v>
      </c>
      <c r="O28" s="56">
        <v>644</v>
      </c>
    </row>
    <row r="29" spans="1:15" x14ac:dyDescent="0.35">
      <c r="A29" s="58" t="s">
        <v>29</v>
      </c>
      <c r="B29" s="2">
        <v>52</v>
      </c>
      <c r="C29" s="68">
        <v>461</v>
      </c>
      <c r="D29" s="58" t="s">
        <v>29</v>
      </c>
      <c r="E29" s="2">
        <v>104</v>
      </c>
      <c r="F29" s="68">
        <v>868</v>
      </c>
      <c r="G29" s="58" t="s">
        <v>29</v>
      </c>
      <c r="H29" s="2">
        <v>88</v>
      </c>
      <c r="I29" s="68">
        <v>382</v>
      </c>
      <c r="J29" s="58" t="s">
        <v>29</v>
      </c>
      <c r="K29" s="2">
        <v>93</v>
      </c>
      <c r="L29" s="68">
        <v>733</v>
      </c>
      <c r="M29" s="58" t="s">
        <v>29</v>
      </c>
      <c r="N29" s="2">
        <v>58</v>
      </c>
      <c r="O29" s="56">
        <v>474</v>
      </c>
    </row>
    <row r="30" spans="1:15" x14ac:dyDescent="0.35">
      <c r="A30" s="58" t="s">
        <v>30</v>
      </c>
      <c r="B30" s="2">
        <v>56</v>
      </c>
      <c r="C30" s="68">
        <v>476</v>
      </c>
      <c r="D30" s="58" t="s">
        <v>30</v>
      </c>
      <c r="E30" s="2">
        <v>79</v>
      </c>
      <c r="F30" s="68">
        <v>609.5</v>
      </c>
      <c r="G30" s="58" t="s">
        <v>30</v>
      </c>
      <c r="H30" s="2">
        <v>70</v>
      </c>
      <c r="I30" s="68">
        <v>610</v>
      </c>
      <c r="J30" s="58" t="s">
        <v>30</v>
      </c>
      <c r="K30" s="2">
        <v>72</v>
      </c>
      <c r="L30" s="68">
        <v>477</v>
      </c>
      <c r="M30" s="58" t="s">
        <v>30</v>
      </c>
      <c r="N30" s="2">
        <v>59</v>
      </c>
      <c r="O30" s="56">
        <v>489</v>
      </c>
    </row>
    <row r="31" spans="1:15" x14ac:dyDescent="0.35">
      <c r="A31" s="58" t="s">
        <v>31</v>
      </c>
      <c r="B31" s="2">
        <v>66</v>
      </c>
      <c r="C31" s="68">
        <v>546</v>
      </c>
      <c r="D31" s="58" t="s">
        <v>31</v>
      </c>
      <c r="E31" s="2">
        <v>66</v>
      </c>
      <c r="F31" s="68">
        <v>562</v>
      </c>
      <c r="G31" s="58" t="s">
        <v>31</v>
      </c>
      <c r="H31" s="2">
        <v>87</v>
      </c>
      <c r="I31" s="68">
        <v>729</v>
      </c>
      <c r="J31" s="58" t="s">
        <v>31</v>
      </c>
      <c r="K31" s="2">
        <v>112</v>
      </c>
      <c r="L31" s="68">
        <v>834</v>
      </c>
      <c r="M31" s="58" t="s">
        <v>31</v>
      </c>
      <c r="N31" s="2">
        <v>113</v>
      </c>
      <c r="O31" s="56">
        <v>931</v>
      </c>
    </row>
    <row r="32" spans="1:15" x14ac:dyDescent="0.35">
      <c r="A32" s="58" t="s">
        <v>32</v>
      </c>
      <c r="B32" s="2">
        <v>58</v>
      </c>
      <c r="C32" s="68">
        <v>510</v>
      </c>
      <c r="D32" s="58" t="s">
        <v>32</v>
      </c>
      <c r="E32" s="2">
        <v>81</v>
      </c>
      <c r="F32" s="68">
        <v>661</v>
      </c>
      <c r="G32" s="58" t="s">
        <v>32</v>
      </c>
      <c r="H32" s="2">
        <v>101</v>
      </c>
      <c r="I32" s="68">
        <v>772</v>
      </c>
      <c r="J32" s="58" t="s">
        <v>32</v>
      </c>
      <c r="K32" s="2">
        <v>105</v>
      </c>
      <c r="L32" s="68">
        <v>841</v>
      </c>
      <c r="M32" s="58" t="s">
        <v>32</v>
      </c>
      <c r="N32" s="2">
        <v>50</v>
      </c>
      <c r="O32" s="56">
        <v>416</v>
      </c>
    </row>
    <row r="33" spans="1:15" x14ac:dyDescent="0.35">
      <c r="A33" s="59" t="s">
        <v>33</v>
      </c>
      <c r="B33" s="60">
        <v>0</v>
      </c>
      <c r="C33" s="69">
        <v>0</v>
      </c>
      <c r="D33" s="63" t="s">
        <v>33</v>
      </c>
      <c r="E33" s="64">
        <v>85</v>
      </c>
      <c r="F33" s="72">
        <v>781</v>
      </c>
      <c r="G33" s="70" t="s">
        <v>33</v>
      </c>
      <c r="H33" s="71">
        <v>0</v>
      </c>
      <c r="I33" s="73">
        <v>0</v>
      </c>
      <c r="J33" s="63" t="s">
        <v>33</v>
      </c>
      <c r="K33" s="64">
        <v>108</v>
      </c>
      <c r="L33" s="72">
        <v>819</v>
      </c>
      <c r="M33" s="63" t="s">
        <v>33</v>
      </c>
      <c r="N33" s="64">
        <v>90</v>
      </c>
      <c r="O33" s="65">
        <v>625</v>
      </c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7BD4-E684-4D46-A09D-D4A944CCB14A}">
  <sheetPr>
    <tabColor rgb="FF92D050"/>
  </sheetPr>
  <dimension ref="A1:AJ33"/>
  <sheetViews>
    <sheetView workbookViewId="0"/>
  </sheetViews>
  <sheetFormatPr defaultRowHeight="14.5" x14ac:dyDescent="0.35"/>
  <cols>
    <col min="2" max="2" width="11.54296875" customWidth="1"/>
    <col min="5" max="5" width="11.54296875" customWidth="1"/>
    <col min="8" max="8" width="11.81640625" customWidth="1"/>
    <col min="11" max="11" width="11.7265625" customWidth="1"/>
    <col min="14" max="14" width="12.26953125" customWidth="1"/>
    <col min="16" max="16" width="11" customWidth="1"/>
    <col min="17" max="17" width="11.54296875" customWidth="1"/>
    <col min="20" max="20" width="12.1796875" customWidth="1"/>
    <col min="22" max="22" width="11" customWidth="1"/>
    <col min="23" max="23" width="12" customWidth="1"/>
    <col min="25" max="25" width="11.54296875" customWidth="1"/>
    <col min="26" max="26" width="12" customWidth="1"/>
    <col min="31" max="31" width="9.7265625" customWidth="1"/>
    <col min="32" max="32" width="13" customWidth="1"/>
    <col min="35" max="35" width="11.54296875" customWidth="1"/>
  </cols>
  <sheetData>
    <row r="1" spans="1:36" x14ac:dyDescent="0.35">
      <c r="A1" s="51" t="s">
        <v>0</v>
      </c>
      <c r="B1" s="52"/>
      <c r="C1" s="66"/>
      <c r="D1" s="51" t="s">
        <v>0</v>
      </c>
      <c r="E1" s="52"/>
      <c r="F1" s="66"/>
      <c r="G1" s="51" t="s">
        <v>0</v>
      </c>
      <c r="H1" s="52"/>
      <c r="I1" s="66"/>
      <c r="J1" s="51" t="s">
        <v>0</v>
      </c>
      <c r="K1" s="52"/>
      <c r="L1" s="66"/>
      <c r="M1" s="51" t="s">
        <v>0</v>
      </c>
      <c r="N1" s="52"/>
      <c r="O1" s="66"/>
      <c r="P1" s="51" t="s">
        <v>0</v>
      </c>
      <c r="Q1" s="52"/>
      <c r="R1" s="66"/>
      <c r="S1" s="51" t="s">
        <v>0</v>
      </c>
      <c r="T1" s="52"/>
      <c r="U1" s="66"/>
      <c r="V1" s="51" t="s">
        <v>0</v>
      </c>
      <c r="W1" s="52"/>
      <c r="X1" s="66"/>
      <c r="Y1" s="51" t="s">
        <v>0</v>
      </c>
      <c r="Z1" s="52"/>
      <c r="AA1" s="66"/>
      <c r="AB1" s="51" t="s">
        <v>0</v>
      </c>
      <c r="AC1" s="52"/>
      <c r="AD1" s="66"/>
      <c r="AE1" s="51" t="s">
        <v>0</v>
      </c>
      <c r="AF1" s="52"/>
      <c r="AG1" s="66"/>
      <c r="AH1" s="51" t="s">
        <v>0</v>
      </c>
      <c r="AI1" s="52"/>
      <c r="AJ1" s="53"/>
    </row>
    <row r="2" spans="1:36" x14ac:dyDescent="0.35">
      <c r="A2" s="110">
        <v>45748</v>
      </c>
      <c r="B2" s="1" t="s">
        <v>1</v>
      </c>
      <c r="C2" s="67" t="s">
        <v>2</v>
      </c>
      <c r="D2" s="110">
        <v>45778</v>
      </c>
      <c r="E2" s="1" t="s">
        <v>1</v>
      </c>
      <c r="F2" s="67" t="s">
        <v>2</v>
      </c>
      <c r="G2" s="110">
        <v>45809</v>
      </c>
      <c r="H2" s="1" t="s">
        <v>1</v>
      </c>
      <c r="I2" s="67" t="s">
        <v>2</v>
      </c>
      <c r="J2" s="110">
        <v>45839</v>
      </c>
      <c r="K2" s="1" t="s">
        <v>1</v>
      </c>
      <c r="L2" s="67" t="s">
        <v>2</v>
      </c>
      <c r="M2" s="110">
        <v>45870</v>
      </c>
      <c r="N2" s="1" t="s">
        <v>1</v>
      </c>
      <c r="O2" s="67" t="s">
        <v>2</v>
      </c>
      <c r="P2" s="110">
        <v>45901</v>
      </c>
      <c r="Q2" s="1" t="s">
        <v>1</v>
      </c>
      <c r="R2" s="67" t="s">
        <v>2</v>
      </c>
      <c r="S2" s="110">
        <v>45931</v>
      </c>
      <c r="T2" s="1" t="s">
        <v>1</v>
      </c>
      <c r="U2" s="67" t="s">
        <v>2</v>
      </c>
      <c r="V2" s="110">
        <v>45962</v>
      </c>
      <c r="W2" s="1" t="s">
        <v>1</v>
      </c>
      <c r="X2" s="67" t="s">
        <v>2</v>
      </c>
      <c r="Y2" s="110">
        <v>45992</v>
      </c>
      <c r="Z2" s="1" t="s">
        <v>1</v>
      </c>
      <c r="AA2" s="67" t="s">
        <v>2</v>
      </c>
      <c r="AB2" s="110">
        <v>46023</v>
      </c>
      <c r="AC2" s="1" t="s">
        <v>1</v>
      </c>
      <c r="AD2" s="67" t="s">
        <v>2</v>
      </c>
      <c r="AE2" s="110">
        <v>46054</v>
      </c>
      <c r="AF2" s="1" t="s">
        <v>1</v>
      </c>
      <c r="AG2" s="67" t="s">
        <v>2</v>
      </c>
      <c r="AH2" s="110">
        <v>46082</v>
      </c>
      <c r="AI2" s="1" t="s">
        <v>1</v>
      </c>
      <c r="AJ2" s="54" t="s">
        <v>2</v>
      </c>
    </row>
    <row r="3" spans="1:36" x14ac:dyDescent="0.35">
      <c r="A3" s="55" t="s">
        <v>3</v>
      </c>
      <c r="B3" s="2">
        <v>76</v>
      </c>
      <c r="C3" s="68">
        <v>614</v>
      </c>
      <c r="D3" s="55" t="s">
        <v>3</v>
      </c>
      <c r="E3" s="2">
        <v>71</v>
      </c>
      <c r="F3" s="68">
        <v>543</v>
      </c>
      <c r="G3" s="55" t="s">
        <v>3</v>
      </c>
      <c r="H3" s="2">
        <v>91</v>
      </c>
      <c r="I3" s="68">
        <v>763</v>
      </c>
      <c r="J3" s="55" t="s">
        <v>3</v>
      </c>
      <c r="K3" s="2">
        <v>118</v>
      </c>
      <c r="L3" s="68">
        <v>943</v>
      </c>
      <c r="M3" s="55" t="s">
        <v>3</v>
      </c>
      <c r="N3" s="2">
        <v>101</v>
      </c>
      <c r="O3" s="68">
        <v>784</v>
      </c>
      <c r="P3" s="55" t="s">
        <v>3</v>
      </c>
      <c r="Q3" s="2">
        <v>62</v>
      </c>
      <c r="R3" s="68">
        <v>473</v>
      </c>
      <c r="S3" s="55" t="s">
        <v>3</v>
      </c>
      <c r="T3" s="2">
        <v>57</v>
      </c>
      <c r="U3" s="68">
        <v>450</v>
      </c>
      <c r="V3" s="55" t="s">
        <v>3</v>
      </c>
      <c r="W3" s="2">
        <v>77</v>
      </c>
      <c r="X3" s="68">
        <v>607</v>
      </c>
      <c r="Y3" s="55" t="s">
        <v>3</v>
      </c>
      <c r="Z3" s="2">
        <v>43</v>
      </c>
      <c r="AA3" s="68">
        <v>306</v>
      </c>
      <c r="AB3" s="88" t="s">
        <v>3</v>
      </c>
      <c r="AC3" s="9">
        <v>0</v>
      </c>
      <c r="AD3" s="68">
        <v>0</v>
      </c>
      <c r="AE3" s="55" t="s">
        <v>3</v>
      </c>
      <c r="AF3" s="2">
        <v>41</v>
      </c>
      <c r="AG3" s="68">
        <v>336</v>
      </c>
      <c r="AH3" s="55" t="s">
        <v>3</v>
      </c>
      <c r="AI3" s="2">
        <v>36</v>
      </c>
      <c r="AJ3" s="56">
        <v>306</v>
      </c>
    </row>
    <row r="4" spans="1:36" x14ac:dyDescent="0.35">
      <c r="A4" s="55" t="s">
        <v>4</v>
      </c>
      <c r="B4" s="2">
        <v>24</v>
      </c>
      <c r="C4" s="68">
        <v>182</v>
      </c>
      <c r="D4" s="55" t="s">
        <v>4</v>
      </c>
      <c r="E4" s="2">
        <v>84</v>
      </c>
      <c r="F4" s="68">
        <v>696</v>
      </c>
      <c r="G4" s="55" t="s">
        <v>4</v>
      </c>
      <c r="H4" s="2">
        <v>60</v>
      </c>
      <c r="I4" s="68">
        <v>394</v>
      </c>
      <c r="J4" s="55" t="s">
        <v>4</v>
      </c>
      <c r="K4" s="2">
        <v>41</v>
      </c>
      <c r="L4" s="68">
        <v>305</v>
      </c>
      <c r="M4" s="55" t="s">
        <v>4</v>
      </c>
      <c r="N4" s="2">
        <v>112</v>
      </c>
      <c r="O4" s="68">
        <v>880</v>
      </c>
      <c r="P4" s="55" t="s">
        <v>4</v>
      </c>
      <c r="Q4" s="2">
        <v>78</v>
      </c>
      <c r="R4" s="68">
        <v>555</v>
      </c>
      <c r="S4" s="55" t="s">
        <v>4</v>
      </c>
      <c r="T4" s="2">
        <v>88</v>
      </c>
      <c r="U4" s="68">
        <v>696</v>
      </c>
      <c r="V4" s="55" t="s">
        <v>4</v>
      </c>
      <c r="W4" s="2">
        <v>51</v>
      </c>
      <c r="X4" s="68">
        <v>431</v>
      </c>
      <c r="Y4" s="55" t="s">
        <v>4</v>
      </c>
      <c r="Z4" s="2">
        <v>30</v>
      </c>
      <c r="AA4" s="68">
        <v>231</v>
      </c>
      <c r="AB4" s="55" t="s">
        <v>4</v>
      </c>
      <c r="AC4" s="2">
        <v>52</v>
      </c>
      <c r="AD4" s="68">
        <v>420</v>
      </c>
      <c r="AE4" s="55" t="s">
        <v>4</v>
      </c>
      <c r="AF4" s="2">
        <v>28</v>
      </c>
      <c r="AG4" s="68">
        <v>234</v>
      </c>
      <c r="AH4" s="55" t="s">
        <v>4</v>
      </c>
      <c r="AI4" s="2">
        <v>32</v>
      </c>
      <c r="AJ4" s="56">
        <v>261</v>
      </c>
    </row>
    <row r="5" spans="1:36" x14ac:dyDescent="0.35">
      <c r="A5" s="55" t="s">
        <v>5</v>
      </c>
      <c r="B5" s="2">
        <v>54</v>
      </c>
      <c r="C5" s="68">
        <v>375</v>
      </c>
      <c r="D5" s="55" t="s">
        <v>5</v>
      </c>
      <c r="E5" s="2">
        <v>89</v>
      </c>
      <c r="F5" s="68">
        <v>725</v>
      </c>
      <c r="G5" s="57" t="s">
        <v>5</v>
      </c>
      <c r="H5" s="7">
        <v>0</v>
      </c>
      <c r="I5" s="68">
        <v>0</v>
      </c>
      <c r="J5" s="55" t="s">
        <v>5</v>
      </c>
      <c r="K5" s="2">
        <v>95</v>
      </c>
      <c r="L5" s="68">
        <v>775</v>
      </c>
      <c r="M5" s="55" t="s">
        <v>5</v>
      </c>
      <c r="N5" s="2">
        <v>80</v>
      </c>
      <c r="O5" s="68">
        <v>638</v>
      </c>
      <c r="P5" s="55" t="s">
        <v>5</v>
      </c>
      <c r="Q5" s="2">
        <v>82</v>
      </c>
      <c r="R5" s="68">
        <v>676</v>
      </c>
      <c r="S5" s="55" t="s">
        <v>5</v>
      </c>
      <c r="T5" s="2">
        <v>34</v>
      </c>
      <c r="U5" s="68">
        <v>286</v>
      </c>
      <c r="V5" s="55" t="s">
        <v>5</v>
      </c>
      <c r="W5" s="2">
        <v>25</v>
      </c>
      <c r="X5" s="68">
        <v>186</v>
      </c>
      <c r="Y5" s="55" t="s">
        <v>5</v>
      </c>
      <c r="Z5" s="2">
        <v>25</v>
      </c>
      <c r="AA5" s="68">
        <v>209</v>
      </c>
      <c r="AB5" s="55" t="s">
        <v>5</v>
      </c>
      <c r="AC5" s="2">
        <v>50</v>
      </c>
      <c r="AD5" s="68">
        <v>454</v>
      </c>
      <c r="AE5" s="55" t="s">
        <v>5</v>
      </c>
      <c r="AF5" s="2">
        <v>9</v>
      </c>
      <c r="AG5" s="68">
        <v>81</v>
      </c>
      <c r="AH5" s="55" t="s">
        <v>5</v>
      </c>
      <c r="AI5" s="2">
        <v>21</v>
      </c>
      <c r="AJ5" s="56">
        <v>163</v>
      </c>
    </row>
    <row r="6" spans="1:36" x14ac:dyDescent="0.35">
      <c r="A6" s="55" t="s">
        <v>6</v>
      </c>
      <c r="B6" s="4">
        <v>40</v>
      </c>
      <c r="C6" s="68">
        <v>316</v>
      </c>
      <c r="D6" s="55" t="s">
        <v>6</v>
      </c>
      <c r="E6" s="4">
        <v>89</v>
      </c>
      <c r="F6" s="68">
        <v>763</v>
      </c>
      <c r="G6" s="55" t="s">
        <v>6</v>
      </c>
      <c r="H6" s="4">
        <v>38</v>
      </c>
      <c r="I6" s="68">
        <v>324</v>
      </c>
      <c r="J6" s="55" t="s">
        <v>6</v>
      </c>
      <c r="K6" s="2">
        <v>72</v>
      </c>
      <c r="L6" s="68">
        <v>552</v>
      </c>
      <c r="M6" s="57" t="s">
        <v>6</v>
      </c>
      <c r="N6" s="3">
        <v>0</v>
      </c>
      <c r="O6" s="82">
        <v>0</v>
      </c>
      <c r="P6" s="55" t="s">
        <v>6</v>
      </c>
      <c r="Q6" s="2">
        <v>94</v>
      </c>
      <c r="R6" s="68">
        <v>775</v>
      </c>
      <c r="S6" s="57" t="s">
        <v>6</v>
      </c>
      <c r="T6" s="7">
        <v>0</v>
      </c>
      <c r="U6" s="68">
        <v>0</v>
      </c>
      <c r="V6" s="55" t="s">
        <v>6</v>
      </c>
      <c r="W6" s="2">
        <v>34</v>
      </c>
      <c r="X6" s="68">
        <v>288</v>
      </c>
      <c r="Y6" s="55" t="s">
        <v>6</v>
      </c>
      <c r="Z6" s="2">
        <v>39</v>
      </c>
      <c r="AA6" s="68">
        <v>334</v>
      </c>
      <c r="AB6" s="55" t="s">
        <v>6</v>
      </c>
      <c r="AC6" s="2">
        <v>41</v>
      </c>
      <c r="AD6" s="68">
        <v>308</v>
      </c>
      <c r="AE6" s="55" t="s">
        <v>6</v>
      </c>
      <c r="AF6" s="2">
        <v>28</v>
      </c>
      <c r="AG6" s="68">
        <v>240</v>
      </c>
      <c r="AH6" s="55" t="s">
        <v>6</v>
      </c>
      <c r="AI6" s="2">
        <v>45</v>
      </c>
      <c r="AJ6" s="56">
        <v>343.5</v>
      </c>
    </row>
    <row r="7" spans="1:36" x14ac:dyDescent="0.35">
      <c r="A7" s="55" t="s">
        <v>7</v>
      </c>
      <c r="B7" s="5">
        <v>50</v>
      </c>
      <c r="C7" s="68">
        <v>284</v>
      </c>
      <c r="D7" s="55" t="s">
        <v>7</v>
      </c>
      <c r="E7" s="5">
        <v>38</v>
      </c>
      <c r="F7" s="68">
        <v>308</v>
      </c>
      <c r="G7" s="55" t="s">
        <v>7</v>
      </c>
      <c r="H7" s="5">
        <v>40</v>
      </c>
      <c r="I7" s="68">
        <v>330</v>
      </c>
      <c r="J7" s="55" t="s">
        <v>7</v>
      </c>
      <c r="K7" s="2">
        <v>75</v>
      </c>
      <c r="L7" s="68">
        <v>597</v>
      </c>
      <c r="M7" s="57" t="s">
        <v>7</v>
      </c>
      <c r="N7" s="3">
        <v>0</v>
      </c>
      <c r="O7" s="82">
        <v>0</v>
      </c>
      <c r="P7" s="55" t="s">
        <v>7</v>
      </c>
      <c r="Q7" s="2">
        <v>100</v>
      </c>
      <c r="R7" s="68">
        <v>762</v>
      </c>
      <c r="S7" s="57" t="s">
        <v>7</v>
      </c>
      <c r="T7" s="7">
        <v>0</v>
      </c>
      <c r="U7" s="68">
        <v>0</v>
      </c>
      <c r="V7" s="55" t="s">
        <v>7</v>
      </c>
      <c r="W7" s="2">
        <v>22</v>
      </c>
      <c r="X7" s="68">
        <v>180</v>
      </c>
      <c r="Y7" s="55" t="s">
        <v>7</v>
      </c>
      <c r="Z7" s="2">
        <v>46</v>
      </c>
      <c r="AA7" s="68">
        <v>390</v>
      </c>
      <c r="AB7" s="89" t="s">
        <v>7</v>
      </c>
      <c r="AC7" s="11">
        <v>0</v>
      </c>
      <c r="AD7" s="91">
        <v>0</v>
      </c>
      <c r="AE7" s="55" t="s">
        <v>7</v>
      </c>
      <c r="AF7" s="2">
        <v>31</v>
      </c>
      <c r="AG7" s="68">
        <v>255</v>
      </c>
      <c r="AH7" s="55" t="s">
        <v>7</v>
      </c>
      <c r="AI7" s="2">
        <v>19</v>
      </c>
      <c r="AJ7" s="56">
        <v>153</v>
      </c>
    </row>
    <row r="8" spans="1:36" x14ac:dyDescent="0.35">
      <c r="A8" s="55" t="s">
        <v>8</v>
      </c>
      <c r="B8" s="5">
        <v>94</v>
      </c>
      <c r="C8" s="68">
        <v>747</v>
      </c>
      <c r="D8" s="55" t="s">
        <v>8</v>
      </c>
      <c r="E8" s="5">
        <v>67</v>
      </c>
      <c r="F8" s="68">
        <v>527</v>
      </c>
      <c r="G8" s="55" t="s">
        <v>8</v>
      </c>
      <c r="H8" s="5">
        <v>53</v>
      </c>
      <c r="I8" s="68">
        <v>435</v>
      </c>
      <c r="J8" s="55" t="s">
        <v>8</v>
      </c>
      <c r="K8" s="2">
        <v>88</v>
      </c>
      <c r="L8" s="68">
        <v>722</v>
      </c>
      <c r="M8" s="55" t="s">
        <v>8</v>
      </c>
      <c r="N8" s="2">
        <v>91</v>
      </c>
      <c r="O8" s="68">
        <v>720</v>
      </c>
      <c r="P8" s="55" t="s">
        <v>8</v>
      </c>
      <c r="Q8" s="2">
        <v>92</v>
      </c>
      <c r="R8" s="68">
        <v>771</v>
      </c>
      <c r="S8" s="57" t="s">
        <v>8</v>
      </c>
      <c r="T8" s="7">
        <v>7</v>
      </c>
      <c r="U8" s="68">
        <v>14</v>
      </c>
      <c r="V8" s="55" t="s">
        <v>8</v>
      </c>
      <c r="W8" s="2">
        <v>32</v>
      </c>
      <c r="X8" s="68">
        <v>268</v>
      </c>
      <c r="Y8" s="55" t="s">
        <v>8</v>
      </c>
      <c r="Z8" s="2">
        <v>31</v>
      </c>
      <c r="AA8" s="68">
        <v>282</v>
      </c>
      <c r="AB8" s="89" t="s">
        <v>8</v>
      </c>
      <c r="AC8" s="11">
        <v>0</v>
      </c>
      <c r="AD8" s="91">
        <v>0</v>
      </c>
      <c r="AE8" s="55" t="s">
        <v>8</v>
      </c>
      <c r="AF8" s="2">
        <v>31</v>
      </c>
      <c r="AG8" s="68">
        <v>272</v>
      </c>
      <c r="AH8" s="55" t="s">
        <v>8</v>
      </c>
      <c r="AI8" s="2">
        <v>55</v>
      </c>
      <c r="AJ8" s="56">
        <v>410</v>
      </c>
    </row>
    <row r="9" spans="1:36" x14ac:dyDescent="0.35">
      <c r="A9" s="55" t="s">
        <v>9</v>
      </c>
      <c r="B9" s="5">
        <v>96</v>
      </c>
      <c r="C9" s="68">
        <v>786</v>
      </c>
      <c r="D9" s="55" t="s">
        <v>9</v>
      </c>
      <c r="E9" s="5">
        <v>38</v>
      </c>
      <c r="F9" s="68">
        <v>326</v>
      </c>
      <c r="G9" s="55" t="s">
        <v>9</v>
      </c>
      <c r="H9" s="5">
        <v>78</v>
      </c>
      <c r="I9" s="68">
        <v>652</v>
      </c>
      <c r="J9" s="55" t="s">
        <v>9</v>
      </c>
      <c r="K9" s="2">
        <v>69</v>
      </c>
      <c r="L9" s="68">
        <v>506</v>
      </c>
      <c r="M9" s="55" t="s">
        <v>9</v>
      </c>
      <c r="N9" s="2">
        <v>92</v>
      </c>
      <c r="O9" s="68">
        <v>718</v>
      </c>
      <c r="P9" s="55" t="s">
        <v>9</v>
      </c>
      <c r="Q9" s="2">
        <v>61</v>
      </c>
      <c r="R9" s="68">
        <v>521</v>
      </c>
      <c r="S9" s="55" t="s">
        <v>9</v>
      </c>
      <c r="T9" s="2">
        <v>82</v>
      </c>
      <c r="U9" s="68">
        <v>696</v>
      </c>
      <c r="V9" s="55" t="s">
        <v>9</v>
      </c>
      <c r="W9" s="2">
        <v>36</v>
      </c>
      <c r="X9" s="68">
        <v>278</v>
      </c>
      <c r="Y9" s="55" t="s">
        <v>9</v>
      </c>
      <c r="Z9" s="2">
        <v>33</v>
      </c>
      <c r="AA9" s="68">
        <v>263</v>
      </c>
      <c r="AB9" s="89" t="s">
        <v>9</v>
      </c>
      <c r="AC9" s="11">
        <v>0</v>
      </c>
      <c r="AD9" s="91">
        <v>0</v>
      </c>
      <c r="AE9" s="55" t="s">
        <v>9</v>
      </c>
      <c r="AF9" s="3">
        <v>0</v>
      </c>
      <c r="AG9" s="68">
        <v>0</v>
      </c>
      <c r="AH9" s="55" t="s">
        <v>9</v>
      </c>
      <c r="AI9" s="2">
        <v>31</v>
      </c>
      <c r="AJ9" s="56">
        <v>255</v>
      </c>
    </row>
    <row r="10" spans="1:36" x14ac:dyDescent="0.35">
      <c r="A10" s="55" t="s">
        <v>10</v>
      </c>
      <c r="B10" s="5">
        <v>79</v>
      </c>
      <c r="C10" s="68">
        <v>621</v>
      </c>
      <c r="D10" s="55" t="s">
        <v>10</v>
      </c>
      <c r="E10" s="5">
        <v>68</v>
      </c>
      <c r="F10" s="68">
        <v>542</v>
      </c>
      <c r="G10" s="55" t="s">
        <v>10</v>
      </c>
      <c r="H10" s="5">
        <v>68</v>
      </c>
      <c r="I10" s="68">
        <v>526</v>
      </c>
      <c r="J10" s="55" t="s">
        <v>10</v>
      </c>
      <c r="K10" s="2">
        <v>110</v>
      </c>
      <c r="L10" s="68">
        <v>894</v>
      </c>
      <c r="M10" s="55" t="s">
        <v>10</v>
      </c>
      <c r="N10" s="2">
        <v>49</v>
      </c>
      <c r="O10" s="68">
        <v>368</v>
      </c>
      <c r="P10" s="55" t="s">
        <v>10</v>
      </c>
      <c r="Q10" s="2">
        <v>80</v>
      </c>
      <c r="R10" s="68">
        <v>660</v>
      </c>
      <c r="S10" s="55" t="s">
        <v>10</v>
      </c>
      <c r="T10" s="2">
        <v>74</v>
      </c>
      <c r="U10" s="68">
        <v>593</v>
      </c>
      <c r="V10" s="55" t="s">
        <v>10</v>
      </c>
      <c r="W10" s="2">
        <v>74</v>
      </c>
      <c r="X10" s="68">
        <v>595</v>
      </c>
      <c r="Y10" s="55" t="s">
        <v>10</v>
      </c>
      <c r="Z10" s="2">
        <v>39</v>
      </c>
      <c r="AA10" s="68">
        <v>335</v>
      </c>
      <c r="AB10" s="89" t="s">
        <v>10</v>
      </c>
      <c r="AC10" s="11">
        <v>0</v>
      </c>
      <c r="AD10" s="91">
        <v>0</v>
      </c>
      <c r="AE10" s="55" t="s">
        <v>10</v>
      </c>
      <c r="AF10" s="2">
        <v>55</v>
      </c>
      <c r="AG10" s="68">
        <v>450</v>
      </c>
      <c r="AH10" s="55" t="s">
        <v>10</v>
      </c>
      <c r="AI10" s="2">
        <v>29</v>
      </c>
      <c r="AJ10" s="56">
        <v>252</v>
      </c>
    </row>
    <row r="11" spans="1:36" x14ac:dyDescent="0.35">
      <c r="A11" s="55" t="s">
        <v>11</v>
      </c>
      <c r="B11" s="5">
        <v>102</v>
      </c>
      <c r="C11" s="68">
        <v>456</v>
      </c>
      <c r="D11" s="55" t="s">
        <v>11</v>
      </c>
      <c r="E11" s="5">
        <v>77</v>
      </c>
      <c r="F11" s="68">
        <v>633</v>
      </c>
      <c r="G11" s="55" t="s">
        <v>11</v>
      </c>
      <c r="H11" s="5">
        <v>46</v>
      </c>
      <c r="I11" s="68">
        <v>370</v>
      </c>
      <c r="J11" s="55" t="s">
        <v>11</v>
      </c>
      <c r="K11" s="2">
        <v>98</v>
      </c>
      <c r="L11" s="68">
        <v>765</v>
      </c>
      <c r="M11" s="55" t="s">
        <v>11</v>
      </c>
      <c r="N11" s="2">
        <v>14</v>
      </c>
      <c r="O11" s="68">
        <v>98</v>
      </c>
      <c r="P11" s="55" t="s">
        <v>11</v>
      </c>
      <c r="Q11" s="2">
        <v>87</v>
      </c>
      <c r="R11" s="68">
        <v>728</v>
      </c>
      <c r="S11" s="55" t="s">
        <v>11</v>
      </c>
      <c r="T11" s="2">
        <v>68</v>
      </c>
      <c r="U11" s="68">
        <v>561</v>
      </c>
      <c r="V11" s="55" t="s">
        <v>11</v>
      </c>
      <c r="W11" s="2">
        <v>56</v>
      </c>
      <c r="X11" s="68">
        <v>464</v>
      </c>
      <c r="Y11" s="57" t="s">
        <v>11</v>
      </c>
      <c r="Z11" s="3">
        <v>0</v>
      </c>
      <c r="AA11" s="68">
        <v>0</v>
      </c>
      <c r="AB11" s="89" t="s">
        <v>11</v>
      </c>
      <c r="AC11" s="11">
        <v>0</v>
      </c>
      <c r="AD11" s="91">
        <v>0</v>
      </c>
      <c r="AE11" s="55" t="s">
        <v>11</v>
      </c>
      <c r="AF11" s="2">
        <v>20</v>
      </c>
      <c r="AG11" s="68">
        <v>172</v>
      </c>
      <c r="AH11" s="55" t="s">
        <v>11</v>
      </c>
      <c r="AI11" s="2">
        <v>42</v>
      </c>
      <c r="AJ11" s="56">
        <v>372</v>
      </c>
    </row>
    <row r="12" spans="1:36" x14ac:dyDescent="0.35">
      <c r="A12" s="55" t="s">
        <v>12</v>
      </c>
      <c r="B12" s="5">
        <v>27</v>
      </c>
      <c r="C12" s="68">
        <v>542</v>
      </c>
      <c r="D12" s="55" t="s">
        <v>12</v>
      </c>
      <c r="E12" s="5">
        <v>78</v>
      </c>
      <c r="F12" s="68">
        <v>683</v>
      </c>
      <c r="G12" s="55" t="s">
        <v>12</v>
      </c>
      <c r="H12" s="5">
        <v>93</v>
      </c>
      <c r="I12" s="68">
        <v>769</v>
      </c>
      <c r="J12" s="55" t="s">
        <v>12</v>
      </c>
      <c r="K12" s="2">
        <v>93</v>
      </c>
      <c r="L12" s="68">
        <v>771</v>
      </c>
      <c r="M12" s="55" t="s">
        <v>12</v>
      </c>
      <c r="N12" s="2">
        <v>102</v>
      </c>
      <c r="O12" s="68">
        <v>735</v>
      </c>
      <c r="P12" s="55" t="s">
        <v>12</v>
      </c>
      <c r="Q12" s="2">
        <v>68</v>
      </c>
      <c r="R12" s="68">
        <v>545</v>
      </c>
      <c r="S12" s="55" t="s">
        <v>12</v>
      </c>
      <c r="T12" s="2">
        <v>49</v>
      </c>
      <c r="U12" s="68">
        <v>373</v>
      </c>
      <c r="V12" s="55" t="s">
        <v>12</v>
      </c>
      <c r="W12" s="2">
        <v>31</v>
      </c>
      <c r="X12" s="68">
        <v>229</v>
      </c>
      <c r="Y12" s="57" t="s">
        <v>12</v>
      </c>
      <c r="Z12" s="3">
        <v>0</v>
      </c>
      <c r="AA12" s="68">
        <v>0</v>
      </c>
      <c r="AB12" s="89" t="s">
        <v>12</v>
      </c>
      <c r="AC12" s="11">
        <v>0</v>
      </c>
      <c r="AD12" s="91">
        <v>0</v>
      </c>
      <c r="AE12" s="55" t="s">
        <v>12</v>
      </c>
      <c r="AF12" s="2">
        <v>17</v>
      </c>
      <c r="AG12" s="68">
        <v>143</v>
      </c>
      <c r="AH12" s="57" t="s">
        <v>12</v>
      </c>
      <c r="AI12" s="3">
        <v>0</v>
      </c>
      <c r="AJ12" s="56">
        <v>0</v>
      </c>
    </row>
    <row r="13" spans="1:36" x14ac:dyDescent="0.35">
      <c r="A13" s="55" t="s">
        <v>13</v>
      </c>
      <c r="B13" s="5">
        <v>89</v>
      </c>
      <c r="C13" s="68">
        <v>438</v>
      </c>
      <c r="D13" s="55" t="s">
        <v>13</v>
      </c>
      <c r="E13" s="5">
        <v>103</v>
      </c>
      <c r="F13" s="68">
        <v>823</v>
      </c>
      <c r="G13" s="55" t="s">
        <v>13</v>
      </c>
      <c r="H13" s="5">
        <v>94</v>
      </c>
      <c r="I13" s="68">
        <v>721</v>
      </c>
      <c r="J13" s="55" t="s">
        <v>13</v>
      </c>
      <c r="K13" s="2">
        <v>95</v>
      </c>
      <c r="L13" s="68">
        <v>730</v>
      </c>
      <c r="M13" s="55" t="s">
        <v>13</v>
      </c>
      <c r="N13" s="2">
        <v>96</v>
      </c>
      <c r="O13" s="68">
        <v>767</v>
      </c>
      <c r="P13" s="55" t="s">
        <v>13</v>
      </c>
      <c r="Q13" s="2">
        <v>86</v>
      </c>
      <c r="R13" s="68">
        <v>750</v>
      </c>
      <c r="S13" s="55" t="s">
        <v>13</v>
      </c>
      <c r="T13" s="2">
        <v>102</v>
      </c>
      <c r="U13" s="68">
        <v>850</v>
      </c>
      <c r="V13" s="55" t="s">
        <v>13</v>
      </c>
      <c r="W13" s="2">
        <v>13</v>
      </c>
      <c r="X13" s="68">
        <v>109</v>
      </c>
      <c r="Y13" s="55" t="s">
        <v>13</v>
      </c>
      <c r="Z13" s="2">
        <v>35</v>
      </c>
      <c r="AA13" s="68">
        <v>270</v>
      </c>
      <c r="AB13" s="89" t="s">
        <v>13</v>
      </c>
      <c r="AC13" s="11">
        <v>0</v>
      </c>
      <c r="AD13" s="91">
        <v>0</v>
      </c>
      <c r="AE13" s="55" t="s">
        <v>13</v>
      </c>
      <c r="AF13" s="2">
        <v>20</v>
      </c>
      <c r="AG13" s="68">
        <v>176</v>
      </c>
      <c r="AH13" s="57" t="s">
        <v>13</v>
      </c>
      <c r="AI13" s="3">
        <v>4</v>
      </c>
      <c r="AJ13" s="56">
        <v>36</v>
      </c>
    </row>
    <row r="14" spans="1:36" x14ac:dyDescent="0.35">
      <c r="A14" s="55" t="s">
        <v>14</v>
      </c>
      <c r="B14" s="5">
        <v>108</v>
      </c>
      <c r="C14" s="68">
        <v>811</v>
      </c>
      <c r="D14" s="55" t="s">
        <v>14</v>
      </c>
      <c r="E14" s="5">
        <v>17</v>
      </c>
      <c r="F14" s="68">
        <v>129</v>
      </c>
      <c r="G14" s="55" t="s">
        <v>14</v>
      </c>
      <c r="H14" s="5">
        <v>64</v>
      </c>
      <c r="I14" s="68">
        <v>505</v>
      </c>
      <c r="J14" s="55" t="s">
        <v>14</v>
      </c>
      <c r="K14" s="2">
        <v>117</v>
      </c>
      <c r="L14" s="68">
        <v>973</v>
      </c>
      <c r="M14" s="55" t="s">
        <v>14</v>
      </c>
      <c r="N14" s="2">
        <v>96</v>
      </c>
      <c r="O14" s="68">
        <v>778</v>
      </c>
      <c r="P14" s="55" t="s">
        <v>14</v>
      </c>
      <c r="Q14" s="2">
        <v>78</v>
      </c>
      <c r="R14" s="68">
        <v>638</v>
      </c>
      <c r="S14" s="55" t="s">
        <v>14</v>
      </c>
      <c r="T14" s="2">
        <v>116</v>
      </c>
      <c r="U14" s="68">
        <v>956</v>
      </c>
      <c r="V14" s="55" t="s">
        <v>14</v>
      </c>
      <c r="W14" s="9">
        <v>0</v>
      </c>
      <c r="X14" s="68">
        <v>0</v>
      </c>
      <c r="Y14" s="55" t="s">
        <v>14</v>
      </c>
      <c r="Z14" s="2">
        <v>34</v>
      </c>
      <c r="AA14" s="68">
        <v>304</v>
      </c>
      <c r="AB14" s="89" t="s">
        <v>14</v>
      </c>
      <c r="AC14" s="11">
        <v>0</v>
      </c>
      <c r="AD14" s="91">
        <v>0</v>
      </c>
      <c r="AE14" s="55" t="s">
        <v>14</v>
      </c>
      <c r="AF14" s="2">
        <v>8</v>
      </c>
      <c r="AG14" s="68">
        <v>66</v>
      </c>
      <c r="AH14" s="57" t="s">
        <v>14</v>
      </c>
      <c r="AI14" s="3">
        <v>0</v>
      </c>
      <c r="AJ14" s="56">
        <v>0</v>
      </c>
    </row>
    <row r="15" spans="1:36" x14ac:dyDescent="0.35">
      <c r="A15" s="55" t="s">
        <v>15</v>
      </c>
      <c r="B15" s="5">
        <v>71</v>
      </c>
      <c r="C15" s="68">
        <v>577</v>
      </c>
      <c r="D15" s="55" t="s">
        <v>15</v>
      </c>
      <c r="E15" s="5">
        <v>47</v>
      </c>
      <c r="F15" s="68">
        <v>394</v>
      </c>
      <c r="G15" s="55" t="s">
        <v>15</v>
      </c>
      <c r="H15" s="5">
        <v>82</v>
      </c>
      <c r="I15" s="68">
        <v>668</v>
      </c>
      <c r="J15" s="55" t="s">
        <v>15</v>
      </c>
      <c r="K15" s="2">
        <v>116</v>
      </c>
      <c r="L15" s="68">
        <v>936</v>
      </c>
      <c r="M15" s="55" t="s">
        <v>15</v>
      </c>
      <c r="N15" s="2">
        <v>100</v>
      </c>
      <c r="O15" s="68">
        <v>797</v>
      </c>
      <c r="P15" s="55" t="s">
        <v>15</v>
      </c>
      <c r="Q15" s="2">
        <v>93</v>
      </c>
      <c r="R15" s="68">
        <v>787</v>
      </c>
      <c r="S15" s="55" t="s">
        <v>15</v>
      </c>
      <c r="T15" s="2">
        <v>76</v>
      </c>
      <c r="U15" s="68">
        <v>624</v>
      </c>
      <c r="V15" s="55" t="s">
        <v>15</v>
      </c>
      <c r="W15" s="9">
        <v>0</v>
      </c>
      <c r="X15" s="68">
        <v>0</v>
      </c>
      <c r="Y15" s="55" t="s">
        <v>15</v>
      </c>
      <c r="Z15" s="2">
        <v>50</v>
      </c>
      <c r="AA15" s="68">
        <v>396</v>
      </c>
      <c r="AB15" s="89" t="s">
        <v>15</v>
      </c>
      <c r="AC15" s="11">
        <v>0</v>
      </c>
      <c r="AD15" s="91">
        <v>0</v>
      </c>
      <c r="AE15" s="55" t="s">
        <v>15</v>
      </c>
      <c r="AF15" s="2">
        <v>39</v>
      </c>
      <c r="AG15" s="68">
        <v>316</v>
      </c>
      <c r="AH15" s="55" t="s">
        <v>15</v>
      </c>
      <c r="AI15" s="2">
        <v>8</v>
      </c>
      <c r="AJ15" s="56">
        <v>56</v>
      </c>
    </row>
    <row r="16" spans="1:36" x14ac:dyDescent="0.35">
      <c r="A16" s="55" t="s">
        <v>16</v>
      </c>
      <c r="B16" s="5">
        <v>79</v>
      </c>
      <c r="C16" s="68">
        <v>563</v>
      </c>
      <c r="D16" s="55" t="s">
        <v>16</v>
      </c>
      <c r="E16" s="5">
        <v>61</v>
      </c>
      <c r="F16" s="68">
        <v>478</v>
      </c>
      <c r="G16" s="57" t="s">
        <v>16</v>
      </c>
      <c r="H16" s="8">
        <v>0</v>
      </c>
      <c r="I16" s="68">
        <v>0</v>
      </c>
      <c r="J16" s="55" t="s">
        <v>16</v>
      </c>
      <c r="K16" s="2">
        <v>79</v>
      </c>
      <c r="L16" s="68">
        <v>615</v>
      </c>
      <c r="M16" s="55" t="s">
        <v>16</v>
      </c>
      <c r="N16" s="2">
        <v>157</v>
      </c>
      <c r="O16" s="68">
        <v>921</v>
      </c>
      <c r="P16" s="55" t="s">
        <v>16</v>
      </c>
      <c r="Q16" s="2">
        <v>90</v>
      </c>
      <c r="R16" s="68">
        <v>694</v>
      </c>
      <c r="S16" s="55" t="s">
        <v>16</v>
      </c>
      <c r="T16" s="2">
        <v>83</v>
      </c>
      <c r="U16" s="68">
        <v>687</v>
      </c>
      <c r="V16" s="55" t="s">
        <v>16</v>
      </c>
      <c r="W16" s="9">
        <v>0</v>
      </c>
      <c r="X16" s="68">
        <v>0</v>
      </c>
      <c r="Y16" s="55" t="s">
        <v>16</v>
      </c>
      <c r="Z16" s="2">
        <v>42</v>
      </c>
      <c r="AA16" s="68">
        <v>344</v>
      </c>
      <c r="AB16" s="89" t="s">
        <v>16</v>
      </c>
      <c r="AC16" s="11">
        <v>0</v>
      </c>
      <c r="AD16" s="91">
        <v>0</v>
      </c>
      <c r="AE16" s="55" t="s">
        <v>16</v>
      </c>
      <c r="AF16" s="2">
        <v>49</v>
      </c>
      <c r="AG16" s="68">
        <v>399</v>
      </c>
      <c r="AH16" s="55" t="s">
        <v>16</v>
      </c>
      <c r="AI16" s="2">
        <v>62</v>
      </c>
      <c r="AJ16" s="56">
        <v>499</v>
      </c>
    </row>
    <row r="17" spans="1:36" x14ac:dyDescent="0.35">
      <c r="A17" s="55" t="s">
        <v>17</v>
      </c>
      <c r="B17" s="2">
        <v>102</v>
      </c>
      <c r="C17" s="68">
        <v>816</v>
      </c>
      <c r="D17" s="55" t="s">
        <v>17</v>
      </c>
      <c r="E17" s="2">
        <v>73</v>
      </c>
      <c r="F17" s="68">
        <v>593</v>
      </c>
      <c r="G17" s="55" t="s">
        <v>17</v>
      </c>
      <c r="H17" s="2">
        <v>98</v>
      </c>
      <c r="I17" s="68">
        <v>760</v>
      </c>
      <c r="J17" s="55" t="s">
        <v>17</v>
      </c>
      <c r="K17" s="2">
        <v>82</v>
      </c>
      <c r="L17" s="68">
        <v>656</v>
      </c>
      <c r="M17" s="55" t="s">
        <v>17</v>
      </c>
      <c r="N17" s="2">
        <v>98</v>
      </c>
      <c r="O17" s="68">
        <v>813</v>
      </c>
      <c r="P17" s="55" t="s">
        <v>17</v>
      </c>
      <c r="Q17" s="2">
        <v>92</v>
      </c>
      <c r="R17" s="68">
        <v>774</v>
      </c>
      <c r="S17" s="55" t="s">
        <v>17</v>
      </c>
      <c r="T17" s="2">
        <v>89</v>
      </c>
      <c r="U17" s="68">
        <v>675</v>
      </c>
      <c r="V17" s="55" t="s">
        <v>17</v>
      </c>
      <c r="W17" s="9">
        <v>0</v>
      </c>
      <c r="X17" s="68">
        <v>0</v>
      </c>
      <c r="Y17" s="55" t="s">
        <v>17</v>
      </c>
      <c r="Z17" s="2">
        <v>33</v>
      </c>
      <c r="AA17" s="68">
        <v>261</v>
      </c>
      <c r="AB17" s="89" t="s">
        <v>17</v>
      </c>
      <c r="AC17" s="11">
        <v>0</v>
      </c>
      <c r="AD17" s="91">
        <v>0</v>
      </c>
      <c r="AE17" s="55" t="s">
        <v>17</v>
      </c>
      <c r="AF17" s="2">
        <v>43</v>
      </c>
      <c r="AG17" s="68">
        <v>333</v>
      </c>
      <c r="AH17" s="55" t="s">
        <v>17</v>
      </c>
      <c r="AI17" s="2">
        <v>29</v>
      </c>
      <c r="AJ17" s="56">
        <v>209</v>
      </c>
    </row>
    <row r="18" spans="1:36" x14ac:dyDescent="0.35">
      <c r="A18" s="55" t="s">
        <v>18</v>
      </c>
      <c r="B18" s="2">
        <v>27</v>
      </c>
      <c r="C18" s="68">
        <v>188</v>
      </c>
      <c r="D18" s="55" t="s">
        <v>18</v>
      </c>
      <c r="E18" s="2">
        <v>74</v>
      </c>
      <c r="F18" s="68">
        <v>592</v>
      </c>
      <c r="G18" s="55" t="s">
        <v>18</v>
      </c>
      <c r="H18" s="2">
        <v>87</v>
      </c>
      <c r="I18" s="68">
        <v>690</v>
      </c>
      <c r="J18" s="55" t="s">
        <v>18</v>
      </c>
      <c r="K18" s="2">
        <v>78</v>
      </c>
      <c r="L18" s="68">
        <v>608</v>
      </c>
      <c r="M18" s="55" t="s">
        <v>18</v>
      </c>
      <c r="N18" s="2">
        <v>19</v>
      </c>
      <c r="O18" s="68">
        <v>145</v>
      </c>
      <c r="P18" s="55" t="s">
        <v>18</v>
      </c>
      <c r="Q18" s="2">
        <v>89</v>
      </c>
      <c r="R18" s="68">
        <v>775</v>
      </c>
      <c r="S18" s="55" t="s">
        <v>18</v>
      </c>
      <c r="T18" s="2">
        <v>46</v>
      </c>
      <c r="U18" s="68">
        <v>385</v>
      </c>
      <c r="V18" s="55" t="s">
        <v>18</v>
      </c>
      <c r="W18" s="2">
        <v>54</v>
      </c>
      <c r="X18" s="68">
        <v>458</v>
      </c>
      <c r="Y18" s="55" t="s">
        <v>18</v>
      </c>
      <c r="Z18" s="2">
        <v>37</v>
      </c>
      <c r="AA18" s="68">
        <v>307</v>
      </c>
      <c r="AB18" s="55" t="s">
        <v>18</v>
      </c>
      <c r="AC18" s="2">
        <v>33</v>
      </c>
      <c r="AD18" s="68">
        <v>307</v>
      </c>
      <c r="AE18" s="55" t="s">
        <v>18</v>
      </c>
      <c r="AF18" s="2">
        <v>72</v>
      </c>
      <c r="AG18" s="68">
        <v>561</v>
      </c>
      <c r="AH18" s="55" t="s">
        <v>18</v>
      </c>
      <c r="AI18" s="2">
        <v>40</v>
      </c>
      <c r="AJ18" s="56">
        <v>296</v>
      </c>
    </row>
    <row r="19" spans="1:36" x14ac:dyDescent="0.35">
      <c r="A19" s="55" t="s">
        <v>19</v>
      </c>
      <c r="B19" s="2">
        <v>89</v>
      </c>
      <c r="C19" s="68">
        <v>684</v>
      </c>
      <c r="D19" s="55" t="s">
        <v>19</v>
      </c>
      <c r="E19" s="2">
        <v>116</v>
      </c>
      <c r="F19" s="68">
        <v>968</v>
      </c>
      <c r="G19" s="55" t="s">
        <v>19</v>
      </c>
      <c r="H19" s="2">
        <v>64</v>
      </c>
      <c r="I19" s="68">
        <v>518</v>
      </c>
      <c r="J19" s="55" t="s">
        <v>19</v>
      </c>
      <c r="K19" s="2">
        <v>104</v>
      </c>
      <c r="L19" s="68">
        <v>823</v>
      </c>
      <c r="M19" s="55" t="s">
        <v>19</v>
      </c>
      <c r="N19" s="2">
        <v>109</v>
      </c>
      <c r="O19" s="68">
        <v>910</v>
      </c>
      <c r="P19" s="55" t="s">
        <v>19</v>
      </c>
      <c r="Q19" s="2">
        <v>64</v>
      </c>
      <c r="R19" s="68">
        <v>528</v>
      </c>
      <c r="S19" s="55" t="s">
        <v>19</v>
      </c>
      <c r="T19" s="2">
        <v>67</v>
      </c>
      <c r="U19" s="68">
        <v>511</v>
      </c>
      <c r="V19" s="55" t="s">
        <v>19</v>
      </c>
      <c r="W19" s="9">
        <v>0</v>
      </c>
      <c r="X19" s="68">
        <v>0</v>
      </c>
      <c r="Y19" s="55" t="s">
        <v>19</v>
      </c>
      <c r="Z19" s="2">
        <v>23</v>
      </c>
      <c r="AA19" s="68">
        <v>180</v>
      </c>
      <c r="AB19" s="55" t="s">
        <v>19</v>
      </c>
      <c r="AC19" s="2">
        <v>41</v>
      </c>
      <c r="AD19" s="68">
        <v>313</v>
      </c>
      <c r="AE19" s="55" t="s">
        <v>19</v>
      </c>
      <c r="AF19" s="2">
        <v>52</v>
      </c>
      <c r="AG19" s="68">
        <v>402</v>
      </c>
      <c r="AH19" s="55" t="s">
        <v>19</v>
      </c>
      <c r="AI19" s="2">
        <v>29</v>
      </c>
      <c r="AJ19" s="56">
        <v>235</v>
      </c>
    </row>
    <row r="20" spans="1:36" x14ac:dyDescent="0.35">
      <c r="A20" s="55" t="s">
        <v>20</v>
      </c>
      <c r="B20" s="5">
        <v>110</v>
      </c>
      <c r="C20" s="68">
        <v>868</v>
      </c>
      <c r="D20" s="55" t="s">
        <v>20</v>
      </c>
      <c r="E20" s="5">
        <v>95</v>
      </c>
      <c r="F20" s="68">
        <v>767</v>
      </c>
      <c r="G20" s="55" t="s">
        <v>20</v>
      </c>
      <c r="H20" s="5">
        <v>70</v>
      </c>
      <c r="I20" s="68">
        <v>510</v>
      </c>
      <c r="J20" s="55" t="s">
        <v>20</v>
      </c>
      <c r="K20" s="2">
        <v>102</v>
      </c>
      <c r="L20" s="68">
        <v>789</v>
      </c>
      <c r="M20" s="55" t="s">
        <v>20</v>
      </c>
      <c r="N20" s="2">
        <v>124</v>
      </c>
      <c r="O20" s="68">
        <v>858</v>
      </c>
      <c r="P20" s="55" t="s">
        <v>20</v>
      </c>
      <c r="Q20" s="2">
        <v>13</v>
      </c>
      <c r="R20" s="68">
        <v>56</v>
      </c>
      <c r="S20" s="55" t="s">
        <v>20</v>
      </c>
      <c r="T20" s="2">
        <v>104</v>
      </c>
      <c r="U20" s="68">
        <v>818</v>
      </c>
      <c r="V20" s="55" t="s">
        <v>20</v>
      </c>
      <c r="W20" s="2">
        <v>20</v>
      </c>
      <c r="X20" s="68">
        <v>160</v>
      </c>
      <c r="Y20" s="55" t="s">
        <v>20</v>
      </c>
      <c r="Z20" s="2">
        <v>34</v>
      </c>
      <c r="AA20" s="68">
        <v>278</v>
      </c>
      <c r="AB20" s="55" t="s">
        <v>20</v>
      </c>
      <c r="AC20" s="2">
        <v>18</v>
      </c>
      <c r="AD20" s="68">
        <v>122</v>
      </c>
      <c r="AE20" s="55" t="s">
        <v>20</v>
      </c>
      <c r="AF20" s="2">
        <v>60</v>
      </c>
      <c r="AG20" s="68">
        <v>458</v>
      </c>
      <c r="AH20" s="55" t="s">
        <v>20</v>
      </c>
      <c r="AI20" s="2">
        <v>34</v>
      </c>
      <c r="AJ20" s="56">
        <v>260</v>
      </c>
    </row>
    <row r="21" spans="1:36" x14ac:dyDescent="0.35">
      <c r="A21" s="55" t="s">
        <v>21</v>
      </c>
      <c r="B21" s="2">
        <v>90</v>
      </c>
      <c r="C21" s="68">
        <v>688</v>
      </c>
      <c r="D21" s="55" t="s">
        <v>21</v>
      </c>
      <c r="E21" s="2">
        <v>71</v>
      </c>
      <c r="F21" s="68">
        <v>582</v>
      </c>
      <c r="G21" s="55" t="s">
        <v>21</v>
      </c>
      <c r="H21" s="2">
        <v>75</v>
      </c>
      <c r="I21" s="68">
        <v>608</v>
      </c>
      <c r="J21" s="55" t="s">
        <v>21</v>
      </c>
      <c r="K21" s="2">
        <v>41</v>
      </c>
      <c r="L21" s="68">
        <v>315</v>
      </c>
      <c r="M21" s="55" t="s">
        <v>21</v>
      </c>
      <c r="N21" s="2">
        <v>90</v>
      </c>
      <c r="O21" s="68">
        <v>712</v>
      </c>
      <c r="P21" s="55" t="s">
        <v>21</v>
      </c>
      <c r="Q21" s="2">
        <v>91</v>
      </c>
      <c r="R21" s="68">
        <v>791</v>
      </c>
      <c r="S21" s="55" t="s">
        <v>21</v>
      </c>
      <c r="T21" s="2">
        <v>60</v>
      </c>
      <c r="U21" s="68">
        <v>483</v>
      </c>
      <c r="V21" s="55" t="s">
        <v>21</v>
      </c>
      <c r="W21" s="2">
        <v>32</v>
      </c>
      <c r="X21" s="68">
        <v>235</v>
      </c>
      <c r="Y21" s="55" t="s">
        <v>21</v>
      </c>
      <c r="Z21" s="2">
        <v>34</v>
      </c>
      <c r="AA21" s="68">
        <v>313</v>
      </c>
      <c r="AB21" s="55" t="s">
        <v>21</v>
      </c>
      <c r="AC21" s="2">
        <v>39</v>
      </c>
      <c r="AD21" s="68">
        <v>321</v>
      </c>
      <c r="AE21" s="55" t="s">
        <v>21</v>
      </c>
      <c r="AF21" s="2">
        <v>61</v>
      </c>
      <c r="AG21" s="68">
        <v>487</v>
      </c>
      <c r="AH21" s="55" t="s">
        <v>21</v>
      </c>
      <c r="AI21" s="2">
        <v>43</v>
      </c>
      <c r="AJ21" s="56">
        <v>362</v>
      </c>
    </row>
    <row r="22" spans="1:36" x14ac:dyDescent="0.35">
      <c r="A22" s="55" t="s">
        <v>22</v>
      </c>
      <c r="B22" s="2">
        <v>90</v>
      </c>
      <c r="C22" s="68">
        <v>713</v>
      </c>
      <c r="D22" s="55" t="s">
        <v>22</v>
      </c>
      <c r="E22" s="2">
        <v>88</v>
      </c>
      <c r="F22" s="68">
        <v>696</v>
      </c>
      <c r="G22" s="55" t="s">
        <v>22</v>
      </c>
      <c r="H22" s="2">
        <v>56</v>
      </c>
      <c r="I22" s="68">
        <v>414</v>
      </c>
      <c r="J22" s="55" t="s">
        <v>22</v>
      </c>
      <c r="K22" s="2">
        <v>157</v>
      </c>
      <c r="L22" s="68">
        <v>893</v>
      </c>
      <c r="M22" s="55" t="s">
        <v>22</v>
      </c>
      <c r="N22" s="2">
        <v>100</v>
      </c>
      <c r="O22" s="68">
        <v>823</v>
      </c>
      <c r="P22" s="55" t="s">
        <v>22</v>
      </c>
      <c r="Q22" s="2">
        <v>77</v>
      </c>
      <c r="R22" s="68">
        <v>631</v>
      </c>
      <c r="S22" s="55" t="s">
        <v>22</v>
      </c>
      <c r="T22" s="2">
        <v>61</v>
      </c>
      <c r="U22" s="68">
        <v>492</v>
      </c>
      <c r="V22" s="55" t="s">
        <v>22</v>
      </c>
      <c r="W22" s="2">
        <v>36</v>
      </c>
      <c r="X22" s="68">
        <v>318</v>
      </c>
      <c r="Y22" s="55" t="s">
        <v>22</v>
      </c>
      <c r="Z22" s="2">
        <v>73</v>
      </c>
      <c r="AA22" s="68">
        <v>647</v>
      </c>
      <c r="AB22" s="55" t="s">
        <v>22</v>
      </c>
      <c r="AC22" s="2">
        <v>24</v>
      </c>
      <c r="AD22" s="68">
        <v>219</v>
      </c>
      <c r="AE22" s="55" t="s">
        <v>22</v>
      </c>
      <c r="AF22" s="2">
        <v>38</v>
      </c>
      <c r="AG22" s="68">
        <v>295</v>
      </c>
      <c r="AH22" s="55" t="s">
        <v>22</v>
      </c>
      <c r="AI22" s="2">
        <v>63</v>
      </c>
      <c r="AJ22" s="56">
        <v>516</v>
      </c>
    </row>
    <row r="23" spans="1:36" x14ac:dyDescent="0.35">
      <c r="A23" s="55" t="s">
        <v>23</v>
      </c>
      <c r="B23" s="5">
        <v>64</v>
      </c>
      <c r="C23" s="68">
        <v>510</v>
      </c>
      <c r="D23" s="55" t="s">
        <v>23</v>
      </c>
      <c r="E23" s="5">
        <v>60</v>
      </c>
      <c r="F23" s="68">
        <v>480</v>
      </c>
      <c r="G23" s="55" t="s">
        <v>23</v>
      </c>
      <c r="H23" s="5">
        <v>65</v>
      </c>
      <c r="I23" s="68">
        <v>526</v>
      </c>
      <c r="J23" s="55" t="s">
        <v>23</v>
      </c>
      <c r="K23" s="2">
        <v>92</v>
      </c>
      <c r="L23" s="68">
        <v>636</v>
      </c>
      <c r="M23" s="55" t="s">
        <v>23</v>
      </c>
      <c r="N23" s="2">
        <v>75</v>
      </c>
      <c r="O23" s="68">
        <v>621</v>
      </c>
      <c r="P23" s="55" t="s">
        <v>23</v>
      </c>
      <c r="Q23" s="2">
        <v>96</v>
      </c>
      <c r="R23" s="68">
        <v>801</v>
      </c>
      <c r="S23" s="55" t="s">
        <v>23</v>
      </c>
      <c r="T23" s="2">
        <v>50</v>
      </c>
      <c r="U23" s="68">
        <v>398</v>
      </c>
      <c r="V23" s="55" t="s">
        <v>23</v>
      </c>
      <c r="W23" s="2">
        <v>26</v>
      </c>
      <c r="X23" s="68">
        <v>166</v>
      </c>
      <c r="Y23" s="55" t="s">
        <v>23</v>
      </c>
      <c r="Z23" s="2">
        <v>38</v>
      </c>
      <c r="AA23" s="68">
        <v>369</v>
      </c>
      <c r="AB23" s="55" t="s">
        <v>23</v>
      </c>
      <c r="AC23" s="2">
        <v>17</v>
      </c>
      <c r="AD23" s="68">
        <v>160</v>
      </c>
      <c r="AE23" s="55" t="s">
        <v>23</v>
      </c>
      <c r="AF23" s="2">
        <v>60</v>
      </c>
      <c r="AG23" s="68">
        <v>464</v>
      </c>
      <c r="AH23" s="55" t="s">
        <v>23</v>
      </c>
      <c r="AI23" s="2">
        <v>67</v>
      </c>
      <c r="AJ23" s="56">
        <v>527</v>
      </c>
    </row>
    <row r="24" spans="1:36" x14ac:dyDescent="0.35">
      <c r="A24" s="55" t="s">
        <v>24</v>
      </c>
      <c r="B24" s="2">
        <v>86</v>
      </c>
      <c r="C24" s="68">
        <v>702</v>
      </c>
      <c r="D24" s="55" t="s">
        <v>24</v>
      </c>
      <c r="E24" s="2">
        <v>82</v>
      </c>
      <c r="F24" s="68">
        <v>674</v>
      </c>
      <c r="G24" s="55" t="s">
        <v>24</v>
      </c>
      <c r="H24" s="2">
        <v>56</v>
      </c>
      <c r="I24" s="68">
        <v>432</v>
      </c>
      <c r="J24" s="55" t="s">
        <v>24</v>
      </c>
      <c r="K24" s="2">
        <v>110</v>
      </c>
      <c r="L24" s="68">
        <v>859</v>
      </c>
      <c r="M24" s="55" t="s">
        <v>24</v>
      </c>
      <c r="N24" s="2">
        <v>99</v>
      </c>
      <c r="O24" s="68">
        <v>825</v>
      </c>
      <c r="P24" s="55" t="s">
        <v>24</v>
      </c>
      <c r="Q24" s="2">
        <v>87</v>
      </c>
      <c r="R24" s="68">
        <v>690</v>
      </c>
      <c r="S24" s="55" t="s">
        <v>24</v>
      </c>
      <c r="T24" s="2">
        <v>37</v>
      </c>
      <c r="U24" s="68">
        <v>316</v>
      </c>
      <c r="V24" s="55" t="s">
        <v>24</v>
      </c>
      <c r="W24" s="2">
        <v>45</v>
      </c>
      <c r="X24" s="68">
        <v>381</v>
      </c>
      <c r="Y24" s="55" t="s">
        <v>24</v>
      </c>
      <c r="Z24" s="2">
        <v>48</v>
      </c>
      <c r="AA24" s="68">
        <v>389</v>
      </c>
      <c r="AB24" s="55" t="s">
        <v>24</v>
      </c>
      <c r="AC24" s="2">
        <v>14</v>
      </c>
      <c r="AD24" s="68">
        <v>95</v>
      </c>
      <c r="AE24" s="55" t="s">
        <v>24</v>
      </c>
      <c r="AF24" s="2">
        <v>52</v>
      </c>
      <c r="AG24" s="68">
        <v>450</v>
      </c>
      <c r="AH24" s="55" t="s">
        <v>24</v>
      </c>
      <c r="AI24" s="2">
        <v>33</v>
      </c>
      <c r="AJ24" s="56">
        <v>250</v>
      </c>
    </row>
    <row r="25" spans="1:36" x14ac:dyDescent="0.35">
      <c r="A25" s="55" t="s">
        <v>25</v>
      </c>
      <c r="B25" s="2">
        <v>58</v>
      </c>
      <c r="C25" s="68">
        <v>474</v>
      </c>
      <c r="D25" s="55" t="s">
        <v>25</v>
      </c>
      <c r="E25" s="2">
        <v>104</v>
      </c>
      <c r="F25" s="68">
        <v>832</v>
      </c>
      <c r="G25" s="55" t="s">
        <v>25</v>
      </c>
      <c r="H25" s="2">
        <v>51</v>
      </c>
      <c r="I25" s="68">
        <v>357</v>
      </c>
      <c r="J25" s="55" t="s">
        <v>25</v>
      </c>
      <c r="K25" s="2">
        <v>116</v>
      </c>
      <c r="L25" s="68">
        <v>919</v>
      </c>
      <c r="M25" s="55" t="s">
        <v>25</v>
      </c>
      <c r="N25" s="2">
        <v>86</v>
      </c>
      <c r="O25" s="68">
        <v>658</v>
      </c>
      <c r="P25" s="55" t="s">
        <v>25</v>
      </c>
      <c r="Q25" s="2">
        <v>53</v>
      </c>
      <c r="R25" s="68">
        <v>469</v>
      </c>
      <c r="S25" s="55" t="s">
        <v>25</v>
      </c>
      <c r="T25" s="2">
        <v>46</v>
      </c>
      <c r="U25" s="68">
        <v>380</v>
      </c>
      <c r="V25" s="55" t="s">
        <v>25</v>
      </c>
      <c r="W25" s="2">
        <v>32</v>
      </c>
      <c r="X25" s="68">
        <v>270</v>
      </c>
      <c r="Y25" s="55" t="s">
        <v>25</v>
      </c>
      <c r="Z25" s="2">
        <v>32</v>
      </c>
      <c r="AA25" s="68">
        <v>276</v>
      </c>
      <c r="AB25" s="55" t="s">
        <v>25</v>
      </c>
      <c r="AC25" s="2">
        <v>18</v>
      </c>
      <c r="AD25" s="68">
        <v>155</v>
      </c>
      <c r="AE25" s="55" t="s">
        <v>25</v>
      </c>
      <c r="AF25" s="2">
        <v>18</v>
      </c>
      <c r="AG25" s="68">
        <v>44</v>
      </c>
      <c r="AH25" s="55" t="s">
        <v>25</v>
      </c>
      <c r="AI25" s="2">
        <v>14</v>
      </c>
      <c r="AJ25" s="56">
        <v>124</v>
      </c>
    </row>
    <row r="26" spans="1:36" x14ac:dyDescent="0.35">
      <c r="A26" s="58" t="s">
        <v>26</v>
      </c>
      <c r="B26" s="2">
        <v>70</v>
      </c>
      <c r="C26" s="68">
        <v>546</v>
      </c>
      <c r="D26" s="58" t="s">
        <v>26</v>
      </c>
      <c r="E26" s="2">
        <v>22</v>
      </c>
      <c r="F26" s="68">
        <v>160</v>
      </c>
      <c r="G26" s="58" t="s">
        <v>26</v>
      </c>
      <c r="H26" s="2">
        <v>97</v>
      </c>
      <c r="I26" s="68">
        <v>769</v>
      </c>
      <c r="J26" s="58" t="s">
        <v>26</v>
      </c>
      <c r="K26" s="2">
        <v>111</v>
      </c>
      <c r="L26" s="68">
        <v>804</v>
      </c>
      <c r="M26" s="58" t="s">
        <v>26</v>
      </c>
      <c r="N26" s="2">
        <v>95</v>
      </c>
      <c r="O26" s="68">
        <v>750</v>
      </c>
      <c r="P26" s="58" t="s">
        <v>26</v>
      </c>
      <c r="Q26" s="2">
        <v>77</v>
      </c>
      <c r="R26" s="68">
        <v>648</v>
      </c>
      <c r="S26" s="58" t="s">
        <v>26</v>
      </c>
      <c r="T26" s="2">
        <v>50</v>
      </c>
      <c r="U26" s="68">
        <v>417</v>
      </c>
      <c r="V26" s="58" t="s">
        <v>26</v>
      </c>
      <c r="W26" s="2">
        <v>33</v>
      </c>
      <c r="X26" s="68">
        <v>283</v>
      </c>
      <c r="Y26" s="58" t="s">
        <v>26</v>
      </c>
      <c r="Z26" s="2">
        <v>3</v>
      </c>
      <c r="AA26" s="68">
        <v>27</v>
      </c>
      <c r="AB26" s="58" t="s">
        <v>26</v>
      </c>
      <c r="AC26" s="2">
        <v>23</v>
      </c>
      <c r="AD26" s="68">
        <v>190</v>
      </c>
      <c r="AE26" s="58" t="s">
        <v>26</v>
      </c>
      <c r="AF26" s="2">
        <v>28</v>
      </c>
      <c r="AG26" s="68">
        <v>242</v>
      </c>
      <c r="AH26" s="58" t="s">
        <v>26</v>
      </c>
      <c r="AI26" s="2">
        <v>18</v>
      </c>
      <c r="AJ26" s="56">
        <v>118</v>
      </c>
    </row>
    <row r="27" spans="1:36" x14ac:dyDescent="0.35">
      <c r="A27" s="58" t="s">
        <v>27</v>
      </c>
      <c r="B27" s="5">
        <v>56</v>
      </c>
      <c r="C27" s="68">
        <v>436</v>
      </c>
      <c r="D27" s="58" t="s">
        <v>27</v>
      </c>
      <c r="E27" s="5">
        <v>31</v>
      </c>
      <c r="F27" s="68">
        <v>217</v>
      </c>
      <c r="G27" s="58" t="s">
        <v>27</v>
      </c>
      <c r="H27" s="5">
        <v>71</v>
      </c>
      <c r="I27" s="68">
        <v>575</v>
      </c>
      <c r="J27" s="58" t="s">
        <v>27</v>
      </c>
      <c r="K27" s="2">
        <v>89</v>
      </c>
      <c r="L27" s="68">
        <v>749</v>
      </c>
      <c r="M27" s="58" t="s">
        <v>27</v>
      </c>
      <c r="N27" s="2">
        <v>71</v>
      </c>
      <c r="O27" s="68">
        <v>581</v>
      </c>
      <c r="P27" s="58" t="s">
        <v>27</v>
      </c>
      <c r="Q27" s="2">
        <v>84</v>
      </c>
      <c r="R27" s="68">
        <v>720</v>
      </c>
      <c r="S27" s="58" t="s">
        <v>27</v>
      </c>
      <c r="T27" s="2">
        <v>70</v>
      </c>
      <c r="U27" s="68">
        <v>594</v>
      </c>
      <c r="V27" s="58" t="s">
        <v>27</v>
      </c>
      <c r="W27" s="2">
        <v>33</v>
      </c>
      <c r="X27" s="68">
        <v>279</v>
      </c>
      <c r="Y27" s="87" t="s">
        <v>27</v>
      </c>
      <c r="Z27" s="6">
        <v>0</v>
      </c>
      <c r="AA27" s="90">
        <v>0</v>
      </c>
      <c r="AB27" s="58" t="s">
        <v>27</v>
      </c>
      <c r="AC27" s="2">
        <v>31</v>
      </c>
      <c r="AD27" s="68">
        <v>260</v>
      </c>
      <c r="AE27" s="58" t="s">
        <v>27</v>
      </c>
      <c r="AF27" s="2">
        <v>14</v>
      </c>
      <c r="AG27" s="68">
        <v>125</v>
      </c>
      <c r="AH27" s="58" t="s">
        <v>27</v>
      </c>
      <c r="AI27" s="2">
        <v>42</v>
      </c>
      <c r="AJ27" s="56">
        <v>354</v>
      </c>
    </row>
    <row r="28" spans="1:36" x14ac:dyDescent="0.35">
      <c r="A28" s="58" t="s">
        <v>28</v>
      </c>
      <c r="B28" s="2">
        <v>79</v>
      </c>
      <c r="C28" s="68">
        <v>655</v>
      </c>
      <c r="D28" s="58" t="s">
        <v>28</v>
      </c>
      <c r="E28" s="2">
        <v>72</v>
      </c>
      <c r="F28" s="68">
        <v>578</v>
      </c>
      <c r="G28" s="58" t="s">
        <v>28</v>
      </c>
      <c r="H28" s="2">
        <v>83</v>
      </c>
      <c r="I28" s="68">
        <v>707</v>
      </c>
      <c r="J28" s="58" t="s">
        <v>28</v>
      </c>
      <c r="K28" s="2">
        <v>117</v>
      </c>
      <c r="L28" s="68">
        <v>913</v>
      </c>
      <c r="M28" s="58" t="s">
        <v>28</v>
      </c>
      <c r="N28" s="2">
        <v>103</v>
      </c>
      <c r="O28" s="68">
        <v>791</v>
      </c>
      <c r="P28" s="58" t="s">
        <v>28</v>
      </c>
      <c r="Q28" s="2">
        <v>67</v>
      </c>
      <c r="R28" s="68">
        <v>547</v>
      </c>
      <c r="S28" s="58" t="s">
        <v>28</v>
      </c>
      <c r="T28" s="2">
        <v>80</v>
      </c>
      <c r="U28" s="68">
        <v>681</v>
      </c>
      <c r="V28" s="58" t="s">
        <v>28</v>
      </c>
      <c r="W28" s="2">
        <v>22</v>
      </c>
      <c r="X28" s="68">
        <v>196</v>
      </c>
      <c r="Y28" s="87" t="s">
        <v>28</v>
      </c>
      <c r="Z28" s="6">
        <v>0</v>
      </c>
      <c r="AA28" s="90">
        <v>0</v>
      </c>
      <c r="AB28" s="58" t="s">
        <v>28</v>
      </c>
      <c r="AC28" s="2">
        <v>21</v>
      </c>
      <c r="AD28" s="68">
        <v>172</v>
      </c>
      <c r="AE28" s="58" t="s">
        <v>28</v>
      </c>
      <c r="AF28" s="2">
        <v>36</v>
      </c>
      <c r="AG28" s="68">
        <v>283</v>
      </c>
      <c r="AH28" s="58" t="s">
        <v>28</v>
      </c>
      <c r="AI28" s="2">
        <v>28</v>
      </c>
      <c r="AJ28" s="56">
        <v>236</v>
      </c>
    </row>
    <row r="29" spans="1:36" x14ac:dyDescent="0.35">
      <c r="A29" s="58" t="s">
        <v>29</v>
      </c>
      <c r="B29" s="2">
        <v>108</v>
      </c>
      <c r="C29" s="68">
        <v>845</v>
      </c>
      <c r="D29" s="58" t="s">
        <v>29</v>
      </c>
      <c r="E29" s="2">
        <v>95</v>
      </c>
      <c r="F29" s="68">
        <v>739</v>
      </c>
      <c r="G29" s="58" t="s">
        <v>29</v>
      </c>
      <c r="H29" s="2">
        <v>90</v>
      </c>
      <c r="I29" s="68">
        <v>736</v>
      </c>
      <c r="J29" s="74" t="s">
        <v>29</v>
      </c>
      <c r="K29" s="3">
        <v>0</v>
      </c>
      <c r="L29" s="82">
        <v>0</v>
      </c>
      <c r="M29" s="58" t="s">
        <v>29</v>
      </c>
      <c r="N29" s="2">
        <v>84</v>
      </c>
      <c r="O29" s="68">
        <v>653</v>
      </c>
      <c r="P29" s="58" t="s">
        <v>29</v>
      </c>
      <c r="Q29" s="2">
        <v>96</v>
      </c>
      <c r="R29" s="68">
        <v>792</v>
      </c>
      <c r="S29" s="58" t="s">
        <v>29</v>
      </c>
      <c r="T29" s="2">
        <v>105</v>
      </c>
      <c r="U29" s="68">
        <v>801</v>
      </c>
      <c r="V29" s="58" t="s">
        <v>29</v>
      </c>
      <c r="W29" s="2">
        <v>24</v>
      </c>
      <c r="X29" s="68">
        <v>194</v>
      </c>
      <c r="Y29" s="58" t="s">
        <v>29</v>
      </c>
      <c r="Z29" s="2">
        <v>50</v>
      </c>
      <c r="AA29" s="68">
        <v>426</v>
      </c>
      <c r="AB29" s="58" t="s">
        <v>29</v>
      </c>
      <c r="AC29" s="2">
        <v>0</v>
      </c>
      <c r="AD29" s="68">
        <v>0</v>
      </c>
      <c r="AE29" s="58" t="s">
        <v>29</v>
      </c>
      <c r="AF29" s="2">
        <v>44</v>
      </c>
      <c r="AG29" s="68">
        <v>370</v>
      </c>
      <c r="AH29" s="58" t="s">
        <v>29</v>
      </c>
      <c r="AI29" s="2">
        <v>57</v>
      </c>
      <c r="AJ29" s="56">
        <v>475</v>
      </c>
    </row>
    <row r="30" spans="1:36" x14ac:dyDescent="0.35">
      <c r="A30" s="74" t="s">
        <v>30</v>
      </c>
      <c r="B30" s="3">
        <v>24</v>
      </c>
      <c r="C30" s="68">
        <v>190</v>
      </c>
      <c r="D30" s="58" t="s">
        <v>30</v>
      </c>
      <c r="E30" s="2">
        <v>87</v>
      </c>
      <c r="F30" s="68">
        <v>667</v>
      </c>
      <c r="G30" s="58" t="s">
        <v>30</v>
      </c>
      <c r="H30" s="2">
        <v>61</v>
      </c>
      <c r="I30" s="68">
        <v>477</v>
      </c>
      <c r="J30" s="58" t="s">
        <v>30</v>
      </c>
      <c r="K30" s="2">
        <v>78</v>
      </c>
      <c r="L30" s="68">
        <v>599</v>
      </c>
      <c r="M30" s="58" t="s">
        <v>30</v>
      </c>
      <c r="N30" s="2">
        <v>95</v>
      </c>
      <c r="O30" s="68">
        <v>795</v>
      </c>
      <c r="P30" s="58" t="s">
        <v>30</v>
      </c>
      <c r="Q30" s="2">
        <v>112</v>
      </c>
      <c r="R30" s="68">
        <v>897</v>
      </c>
      <c r="S30" s="58" t="s">
        <v>30</v>
      </c>
      <c r="T30" s="2">
        <v>2</v>
      </c>
      <c r="U30" s="68">
        <v>14</v>
      </c>
      <c r="V30" s="58" t="s">
        <v>30</v>
      </c>
      <c r="W30" s="10">
        <v>0</v>
      </c>
      <c r="X30" s="68">
        <v>0</v>
      </c>
      <c r="Y30" s="58" t="s">
        <v>30</v>
      </c>
      <c r="Z30" s="2">
        <v>44</v>
      </c>
      <c r="AA30" s="68">
        <v>397</v>
      </c>
      <c r="AB30" s="58" t="s">
        <v>30</v>
      </c>
      <c r="AC30" s="2">
        <v>24</v>
      </c>
      <c r="AD30" s="68">
        <v>190</v>
      </c>
      <c r="AE30" s="58" t="s">
        <v>30</v>
      </c>
      <c r="AF30" s="2">
        <v>57</v>
      </c>
      <c r="AG30" s="68">
        <v>441</v>
      </c>
      <c r="AH30" s="58" t="s">
        <v>30</v>
      </c>
      <c r="AI30" s="2">
        <v>68</v>
      </c>
      <c r="AJ30" s="56">
        <v>546</v>
      </c>
    </row>
    <row r="31" spans="1:36" x14ac:dyDescent="0.35">
      <c r="A31" s="58" t="s">
        <v>31</v>
      </c>
      <c r="B31" s="2">
        <v>57</v>
      </c>
      <c r="C31" s="68">
        <v>475</v>
      </c>
      <c r="D31" s="58" t="s">
        <v>31</v>
      </c>
      <c r="E31" s="2">
        <v>17</v>
      </c>
      <c r="F31" s="68">
        <v>113</v>
      </c>
      <c r="G31" s="58" t="s">
        <v>31</v>
      </c>
      <c r="H31" s="2">
        <v>84</v>
      </c>
      <c r="I31" s="68">
        <v>705</v>
      </c>
      <c r="J31" s="58" t="s">
        <v>31</v>
      </c>
      <c r="K31" s="2">
        <v>117</v>
      </c>
      <c r="L31" s="68">
        <v>806</v>
      </c>
      <c r="M31" s="58" t="s">
        <v>31</v>
      </c>
      <c r="N31" s="2">
        <v>100</v>
      </c>
      <c r="O31" s="68">
        <v>886</v>
      </c>
      <c r="P31" s="58" t="s">
        <v>31</v>
      </c>
      <c r="Q31" s="2">
        <v>56</v>
      </c>
      <c r="R31" s="68">
        <v>446</v>
      </c>
      <c r="S31" s="58" t="s">
        <v>31</v>
      </c>
      <c r="T31" s="2">
        <v>69</v>
      </c>
      <c r="U31" s="68">
        <v>609.5</v>
      </c>
      <c r="V31" s="58" t="s">
        <v>31</v>
      </c>
      <c r="W31" s="2">
        <v>53</v>
      </c>
      <c r="X31" s="68">
        <v>341</v>
      </c>
      <c r="Y31" s="58" t="s">
        <v>31</v>
      </c>
      <c r="Z31" s="2">
        <v>53</v>
      </c>
      <c r="AA31" s="68">
        <v>435</v>
      </c>
      <c r="AB31" s="58" t="s">
        <v>31</v>
      </c>
      <c r="AC31" s="2">
        <v>44</v>
      </c>
      <c r="AD31" s="68">
        <v>360</v>
      </c>
      <c r="AE31" s="87" t="s">
        <v>31</v>
      </c>
      <c r="AF31" s="6">
        <v>0</v>
      </c>
      <c r="AG31" s="68">
        <v>0</v>
      </c>
      <c r="AH31" s="74" t="s">
        <v>31</v>
      </c>
      <c r="AI31" s="3">
        <v>0</v>
      </c>
      <c r="AJ31" s="56">
        <v>0</v>
      </c>
    </row>
    <row r="32" spans="1:36" x14ac:dyDescent="0.35">
      <c r="A32" s="58" t="s">
        <v>32</v>
      </c>
      <c r="B32" s="2">
        <v>23</v>
      </c>
      <c r="C32" s="77">
        <v>304</v>
      </c>
      <c r="D32" s="74" t="s">
        <v>32</v>
      </c>
      <c r="E32" s="3">
        <v>47</v>
      </c>
      <c r="F32" s="77">
        <v>383</v>
      </c>
      <c r="G32" s="58" t="s">
        <v>32</v>
      </c>
      <c r="H32" s="2">
        <v>89</v>
      </c>
      <c r="I32" s="68">
        <v>723</v>
      </c>
      <c r="J32" s="58" t="s">
        <v>32</v>
      </c>
      <c r="K32" s="2">
        <v>86</v>
      </c>
      <c r="L32" s="68">
        <v>684</v>
      </c>
      <c r="M32" s="58" t="s">
        <v>32</v>
      </c>
      <c r="N32" s="2">
        <v>75</v>
      </c>
      <c r="O32" s="68">
        <v>616</v>
      </c>
      <c r="P32" s="58" t="s">
        <v>32</v>
      </c>
      <c r="Q32" s="2">
        <v>50</v>
      </c>
      <c r="R32" s="68">
        <v>400</v>
      </c>
      <c r="S32" s="58" t="s">
        <v>32</v>
      </c>
      <c r="T32" s="2">
        <v>63</v>
      </c>
      <c r="U32" s="68">
        <v>532</v>
      </c>
      <c r="V32" s="58" t="s">
        <v>32</v>
      </c>
      <c r="W32" s="2">
        <v>60</v>
      </c>
      <c r="X32" s="68">
        <v>465</v>
      </c>
      <c r="Y32" s="58" t="s">
        <v>32</v>
      </c>
      <c r="Z32" s="2">
        <v>83</v>
      </c>
      <c r="AA32" s="68">
        <v>701</v>
      </c>
      <c r="AB32" s="58" t="s">
        <v>32</v>
      </c>
      <c r="AC32" s="2">
        <v>35</v>
      </c>
      <c r="AD32" s="68">
        <v>288</v>
      </c>
      <c r="AE32" s="87" t="s">
        <v>32</v>
      </c>
      <c r="AF32" s="6">
        <v>0</v>
      </c>
      <c r="AG32" s="68">
        <v>0</v>
      </c>
      <c r="AH32" s="58" t="s">
        <v>32</v>
      </c>
      <c r="AI32" s="2">
        <v>61</v>
      </c>
      <c r="AJ32" s="56">
        <v>478</v>
      </c>
    </row>
    <row r="33" spans="1:36" x14ac:dyDescent="0.35">
      <c r="A33" s="75" t="s">
        <v>33</v>
      </c>
      <c r="B33" s="76">
        <v>0</v>
      </c>
      <c r="C33" s="78">
        <v>0</v>
      </c>
      <c r="D33" s="63" t="s">
        <v>33</v>
      </c>
      <c r="E33" s="76">
        <v>103</v>
      </c>
      <c r="F33" s="78">
        <v>861</v>
      </c>
      <c r="G33" s="63" t="s">
        <v>33</v>
      </c>
      <c r="H33" s="79">
        <v>0</v>
      </c>
      <c r="I33" s="81">
        <v>0</v>
      </c>
      <c r="J33" s="63" t="s">
        <v>33</v>
      </c>
      <c r="K33" s="64">
        <v>114</v>
      </c>
      <c r="L33" s="72">
        <v>906</v>
      </c>
      <c r="M33" s="63" t="s">
        <v>33</v>
      </c>
      <c r="N33" s="64">
        <v>76</v>
      </c>
      <c r="O33" s="72">
        <v>596</v>
      </c>
      <c r="P33" s="83" t="s">
        <v>33</v>
      </c>
      <c r="Q33" s="84">
        <v>0</v>
      </c>
      <c r="R33" s="72">
        <v>0</v>
      </c>
      <c r="S33" s="63" t="s">
        <v>33</v>
      </c>
      <c r="T33" s="64">
        <v>80</v>
      </c>
      <c r="U33" s="72">
        <v>691</v>
      </c>
      <c r="V33" s="85" t="s">
        <v>33</v>
      </c>
      <c r="W33" s="86">
        <v>0</v>
      </c>
      <c r="X33" s="72">
        <v>0</v>
      </c>
      <c r="Y33" s="63" t="s">
        <v>33</v>
      </c>
      <c r="Z33" s="64">
        <v>53</v>
      </c>
      <c r="AA33" s="72">
        <v>480</v>
      </c>
      <c r="AB33" s="63" t="s">
        <v>33</v>
      </c>
      <c r="AC33" s="64">
        <v>17</v>
      </c>
      <c r="AD33" s="72">
        <v>141</v>
      </c>
      <c r="AE33" s="75" t="s">
        <v>33</v>
      </c>
      <c r="AF33" s="79">
        <v>0</v>
      </c>
      <c r="AG33" s="72">
        <v>0</v>
      </c>
      <c r="AH33" s="63" t="s">
        <v>33</v>
      </c>
      <c r="AI33" s="64">
        <v>61</v>
      </c>
      <c r="AJ33" s="65">
        <v>469</v>
      </c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2E0B-41B2-4270-A93D-1885AFEA3074}">
  <sheetPr>
    <tabColor rgb="FF92D050"/>
  </sheetPr>
  <dimension ref="A1:AJ427"/>
  <sheetViews>
    <sheetView workbookViewId="0"/>
  </sheetViews>
  <sheetFormatPr defaultRowHeight="14.5" x14ac:dyDescent="0.35"/>
  <cols>
    <col min="1" max="1" width="10.1796875" customWidth="1"/>
    <col min="2" max="2" width="11.81640625" customWidth="1"/>
    <col min="5" max="5" width="11.54296875" customWidth="1"/>
    <col min="8" max="8" width="12.54296875" customWidth="1"/>
    <col min="11" max="11" width="11.26953125" customWidth="1"/>
    <col min="14" max="14" width="11.7265625" customWidth="1"/>
    <col min="16" max="16" width="11.1796875" customWidth="1"/>
    <col min="17" max="17" width="12" customWidth="1"/>
    <col min="19" max="19" width="10.453125" customWidth="1"/>
    <col min="20" max="20" width="13" customWidth="1"/>
    <col min="22" max="22" width="11.54296875" customWidth="1"/>
    <col min="23" max="23" width="11.453125" customWidth="1"/>
    <col min="25" max="25" width="11.1796875" customWidth="1"/>
    <col min="26" max="26" width="11.54296875" customWidth="1"/>
    <col min="29" max="29" width="12.1796875" customWidth="1"/>
    <col min="32" max="32" width="11.54296875" customWidth="1"/>
    <col min="35" max="35" width="11.81640625" customWidth="1"/>
  </cols>
  <sheetData>
    <row r="1" spans="1:36" x14ac:dyDescent="0.35">
      <c r="A1" s="51" t="s">
        <v>0</v>
      </c>
      <c r="B1" s="52"/>
      <c r="C1" s="66"/>
      <c r="D1" s="51" t="s">
        <v>0</v>
      </c>
      <c r="E1" s="52"/>
      <c r="F1" s="66"/>
      <c r="G1" s="51" t="s">
        <v>0</v>
      </c>
      <c r="H1" s="52"/>
      <c r="I1" s="66"/>
      <c r="J1" s="51" t="s">
        <v>0</v>
      </c>
      <c r="K1" s="52"/>
      <c r="L1" s="66"/>
      <c r="M1" s="51" t="s">
        <v>0</v>
      </c>
      <c r="N1" s="52"/>
      <c r="O1" s="66"/>
      <c r="P1" s="51" t="s">
        <v>0</v>
      </c>
      <c r="Q1" s="52"/>
      <c r="R1" s="66"/>
      <c r="S1" s="51" t="s">
        <v>0</v>
      </c>
      <c r="T1" s="52"/>
      <c r="U1" s="66"/>
      <c r="V1" s="51" t="s">
        <v>0</v>
      </c>
      <c r="W1" s="52"/>
      <c r="X1" s="66"/>
      <c r="Y1" s="51" t="s">
        <v>0</v>
      </c>
      <c r="Z1" s="52"/>
      <c r="AA1" s="66"/>
      <c r="AB1" s="51" t="s">
        <v>0</v>
      </c>
      <c r="AC1" s="52"/>
      <c r="AD1" s="66"/>
      <c r="AE1" s="51" t="s">
        <v>0</v>
      </c>
      <c r="AF1" s="52"/>
      <c r="AG1" s="66"/>
      <c r="AH1" s="51" t="s">
        <v>0</v>
      </c>
      <c r="AI1" s="52"/>
      <c r="AJ1" s="53"/>
    </row>
    <row r="2" spans="1:36" x14ac:dyDescent="0.35">
      <c r="A2" s="110">
        <v>45383</v>
      </c>
      <c r="B2" s="1" t="s">
        <v>1</v>
      </c>
      <c r="C2" s="67" t="s">
        <v>2</v>
      </c>
      <c r="D2" s="110">
        <v>45413</v>
      </c>
      <c r="E2" s="1" t="s">
        <v>1</v>
      </c>
      <c r="F2" s="67" t="s">
        <v>2</v>
      </c>
      <c r="G2" s="110">
        <v>45444</v>
      </c>
      <c r="H2" s="1" t="s">
        <v>1</v>
      </c>
      <c r="I2" s="67" t="s">
        <v>2</v>
      </c>
      <c r="J2" s="110">
        <v>45474</v>
      </c>
      <c r="K2" s="1" t="s">
        <v>1</v>
      </c>
      <c r="L2" s="67" t="s">
        <v>2</v>
      </c>
      <c r="M2" s="110">
        <v>45505</v>
      </c>
      <c r="N2" s="1" t="s">
        <v>1</v>
      </c>
      <c r="O2" s="67" t="s">
        <v>2</v>
      </c>
      <c r="P2" s="110">
        <v>45536</v>
      </c>
      <c r="Q2" s="1" t="s">
        <v>1</v>
      </c>
      <c r="R2" s="67" t="s">
        <v>2</v>
      </c>
      <c r="S2" s="110">
        <v>45566</v>
      </c>
      <c r="T2" s="1" t="s">
        <v>1</v>
      </c>
      <c r="U2" s="67" t="s">
        <v>2</v>
      </c>
      <c r="V2" s="110">
        <v>45597</v>
      </c>
      <c r="W2" s="1" t="s">
        <v>1</v>
      </c>
      <c r="X2" s="67" t="s">
        <v>2</v>
      </c>
      <c r="Y2" s="110">
        <v>45627</v>
      </c>
      <c r="Z2" s="1" t="s">
        <v>1</v>
      </c>
      <c r="AA2" s="67" t="s">
        <v>2</v>
      </c>
      <c r="AB2" s="110">
        <v>45658</v>
      </c>
      <c r="AC2" s="1" t="s">
        <v>1</v>
      </c>
      <c r="AD2" s="67" t="s">
        <v>2</v>
      </c>
      <c r="AE2" s="110">
        <v>45689</v>
      </c>
      <c r="AF2" s="1" t="s">
        <v>1</v>
      </c>
      <c r="AG2" s="67" t="s">
        <v>2</v>
      </c>
      <c r="AH2" s="110">
        <v>45717</v>
      </c>
      <c r="AI2" s="1" t="s">
        <v>1</v>
      </c>
      <c r="AJ2" s="54" t="s">
        <v>2</v>
      </c>
    </row>
    <row r="3" spans="1:36" x14ac:dyDescent="0.35">
      <c r="A3" s="55" t="s">
        <v>3</v>
      </c>
      <c r="B3" s="2">
        <v>85</v>
      </c>
      <c r="C3" s="68">
        <v>545</v>
      </c>
      <c r="D3" s="55" t="s">
        <v>3</v>
      </c>
      <c r="E3" s="2">
        <v>50</v>
      </c>
      <c r="F3" s="68">
        <v>380</v>
      </c>
      <c r="G3" s="55" t="s">
        <v>3</v>
      </c>
      <c r="H3" s="2">
        <v>108</v>
      </c>
      <c r="I3" s="68">
        <v>738</v>
      </c>
      <c r="J3" s="55" t="s">
        <v>3</v>
      </c>
      <c r="K3" s="2">
        <v>69</v>
      </c>
      <c r="L3" s="68">
        <v>454</v>
      </c>
      <c r="M3" s="55" t="s">
        <v>3</v>
      </c>
      <c r="N3" s="2">
        <v>125</v>
      </c>
      <c r="O3" s="68">
        <v>852</v>
      </c>
      <c r="P3" s="55" t="s">
        <v>3</v>
      </c>
      <c r="Q3" s="2">
        <v>72</v>
      </c>
      <c r="R3" s="68">
        <v>514</v>
      </c>
      <c r="S3" s="55" t="s">
        <v>3</v>
      </c>
      <c r="T3" s="2">
        <v>91</v>
      </c>
      <c r="U3" s="68">
        <v>620</v>
      </c>
      <c r="V3" s="55" t="s">
        <v>3</v>
      </c>
      <c r="W3" s="2">
        <v>53</v>
      </c>
      <c r="X3" s="68">
        <v>354</v>
      </c>
      <c r="Y3" s="55" t="s">
        <v>3</v>
      </c>
      <c r="Z3" s="2">
        <v>59</v>
      </c>
      <c r="AA3" s="68">
        <v>430</v>
      </c>
      <c r="AB3" s="113" t="s">
        <v>3</v>
      </c>
      <c r="AC3" s="18">
        <v>0</v>
      </c>
      <c r="AD3" s="119">
        <v>0</v>
      </c>
      <c r="AE3" s="58" t="s">
        <v>3</v>
      </c>
      <c r="AF3" s="2">
        <v>56</v>
      </c>
      <c r="AG3" s="68">
        <v>382</v>
      </c>
      <c r="AH3" s="55" t="s">
        <v>3</v>
      </c>
      <c r="AI3" s="2">
        <v>58</v>
      </c>
      <c r="AJ3" s="56">
        <v>418</v>
      </c>
    </row>
    <row r="4" spans="1:36" x14ac:dyDescent="0.35">
      <c r="A4" s="55" t="s">
        <v>4</v>
      </c>
      <c r="B4" s="2">
        <v>79</v>
      </c>
      <c r="C4" s="68">
        <v>489</v>
      </c>
      <c r="D4" s="55" t="s">
        <v>4</v>
      </c>
      <c r="E4" s="2">
        <v>77</v>
      </c>
      <c r="F4" s="68">
        <v>534</v>
      </c>
      <c r="G4" s="55" t="s">
        <v>4</v>
      </c>
      <c r="H4" s="2">
        <v>111</v>
      </c>
      <c r="I4" s="68">
        <v>746</v>
      </c>
      <c r="J4" s="55" t="s">
        <v>4</v>
      </c>
      <c r="K4" s="2">
        <v>112</v>
      </c>
      <c r="L4" s="68">
        <v>758</v>
      </c>
      <c r="M4" s="55" t="s">
        <v>4</v>
      </c>
      <c r="N4" s="2">
        <v>97</v>
      </c>
      <c r="O4" s="68">
        <v>672</v>
      </c>
      <c r="P4" s="55" t="s">
        <v>4</v>
      </c>
      <c r="Q4" s="2">
        <v>27</v>
      </c>
      <c r="R4" s="68">
        <v>204</v>
      </c>
      <c r="S4" s="55" t="s">
        <v>4</v>
      </c>
      <c r="T4" s="2">
        <v>66</v>
      </c>
      <c r="U4" s="68">
        <v>476</v>
      </c>
      <c r="V4" s="55" t="s">
        <v>4</v>
      </c>
      <c r="W4" s="2">
        <v>52</v>
      </c>
      <c r="X4" s="68">
        <v>360</v>
      </c>
      <c r="Y4" s="55" t="s">
        <v>4</v>
      </c>
      <c r="Z4" s="2">
        <v>35</v>
      </c>
      <c r="AA4" s="68">
        <v>164</v>
      </c>
      <c r="AB4" s="113" t="s">
        <v>4</v>
      </c>
      <c r="AC4" s="18">
        <v>0</v>
      </c>
      <c r="AD4" s="119">
        <v>0</v>
      </c>
      <c r="AE4" s="58" t="s">
        <v>4</v>
      </c>
      <c r="AF4" s="2">
        <v>0</v>
      </c>
      <c r="AG4" s="68">
        <v>0</v>
      </c>
      <c r="AH4" s="55" t="s">
        <v>4</v>
      </c>
      <c r="AI4" s="2">
        <v>27</v>
      </c>
      <c r="AJ4" s="56">
        <v>206</v>
      </c>
    </row>
    <row r="5" spans="1:36" x14ac:dyDescent="0.35">
      <c r="A5" s="55" t="s">
        <v>5</v>
      </c>
      <c r="B5" s="2">
        <v>58</v>
      </c>
      <c r="C5" s="68">
        <v>404</v>
      </c>
      <c r="D5" s="55" t="s">
        <v>5</v>
      </c>
      <c r="E5" s="2">
        <v>98</v>
      </c>
      <c r="F5" s="68">
        <v>738</v>
      </c>
      <c r="G5" s="55" t="s">
        <v>5</v>
      </c>
      <c r="H5" s="2">
        <v>82</v>
      </c>
      <c r="I5" s="68">
        <v>556</v>
      </c>
      <c r="J5" s="55" t="s">
        <v>5</v>
      </c>
      <c r="K5" s="2">
        <v>122</v>
      </c>
      <c r="L5" s="68">
        <v>856</v>
      </c>
      <c r="M5" s="55" t="s">
        <v>5</v>
      </c>
      <c r="N5" s="2">
        <v>111</v>
      </c>
      <c r="O5" s="68">
        <v>804</v>
      </c>
      <c r="P5" s="55" t="s">
        <v>5</v>
      </c>
      <c r="Q5" s="2">
        <v>87</v>
      </c>
      <c r="R5" s="68">
        <v>598</v>
      </c>
      <c r="S5" s="55" t="s">
        <v>5</v>
      </c>
      <c r="T5" s="2">
        <v>58</v>
      </c>
      <c r="U5" s="68">
        <v>440</v>
      </c>
      <c r="V5" s="55" t="s">
        <v>5</v>
      </c>
      <c r="W5" s="2">
        <v>47</v>
      </c>
      <c r="X5" s="68">
        <v>304</v>
      </c>
      <c r="Y5" s="55" t="s">
        <v>5</v>
      </c>
      <c r="Z5" s="2">
        <v>49</v>
      </c>
      <c r="AA5" s="68">
        <v>374</v>
      </c>
      <c r="AB5" s="55" t="s">
        <v>5</v>
      </c>
      <c r="AC5" s="2">
        <v>63</v>
      </c>
      <c r="AD5" s="68">
        <v>466</v>
      </c>
      <c r="AE5" s="55" t="s">
        <v>5</v>
      </c>
      <c r="AF5" s="5">
        <v>40</v>
      </c>
      <c r="AG5" s="68">
        <v>286</v>
      </c>
      <c r="AH5" s="55" t="s">
        <v>5</v>
      </c>
      <c r="AI5" s="2">
        <v>43</v>
      </c>
      <c r="AJ5" s="56">
        <v>312</v>
      </c>
    </row>
    <row r="6" spans="1:36" x14ac:dyDescent="0.35">
      <c r="A6" s="55" t="s">
        <v>6</v>
      </c>
      <c r="B6" s="4">
        <v>96</v>
      </c>
      <c r="C6" s="68">
        <v>638</v>
      </c>
      <c r="D6" s="55" t="s">
        <v>6</v>
      </c>
      <c r="E6" s="4">
        <v>113</v>
      </c>
      <c r="F6" s="68">
        <v>764</v>
      </c>
      <c r="G6" s="55" t="s">
        <v>6</v>
      </c>
      <c r="H6" s="4">
        <v>38</v>
      </c>
      <c r="I6" s="68">
        <v>272</v>
      </c>
      <c r="J6" s="55" t="s">
        <v>6</v>
      </c>
      <c r="K6" s="4">
        <v>26</v>
      </c>
      <c r="L6" s="68">
        <v>144</v>
      </c>
      <c r="M6" s="55" t="s">
        <v>6</v>
      </c>
      <c r="N6" s="4">
        <v>110</v>
      </c>
      <c r="O6" s="68">
        <v>736</v>
      </c>
      <c r="P6" s="55" t="s">
        <v>6</v>
      </c>
      <c r="Q6" s="4">
        <v>82</v>
      </c>
      <c r="R6" s="68">
        <v>600</v>
      </c>
      <c r="S6" s="55" t="s">
        <v>6</v>
      </c>
      <c r="T6" s="4">
        <v>51</v>
      </c>
      <c r="U6" s="68">
        <v>366</v>
      </c>
      <c r="V6" s="55" t="s">
        <v>6</v>
      </c>
      <c r="W6" s="4">
        <v>36</v>
      </c>
      <c r="X6" s="68">
        <v>296</v>
      </c>
      <c r="Y6" s="55" t="s">
        <v>6</v>
      </c>
      <c r="Z6" s="4">
        <v>24</v>
      </c>
      <c r="AA6" s="68">
        <v>176</v>
      </c>
      <c r="AB6" s="55" t="s">
        <v>6</v>
      </c>
      <c r="AC6" s="4">
        <v>64</v>
      </c>
      <c r="AD6" s="68">
        <v>438</v>
      </c>
      <c r="AE6" s="55" t="s">
        <v>6</v>
      </c>
      <c r="AF6" s="5">
        <v>15</v>
      </c>
      <c r="AG6" s="68">
        <v>112</v>
      </c>
      <c r="AH6" s="55" t="s">
        <v>6</v>
      </c>
      <c r="AI6" s="4">
        <v>15</v>
      </c>
      <c r="AJ6" s="56">
        <v>106</v>
      </c>
    </row>
    <row r="7" spans="1:36" x14ac:dyDescent="0.35">
      <c r="A7" s="55" t="s">
        <v>7</v>
      </c>
      <c r="B7" s="5">
        <v>19</v>
      </c>
      <c r="C7" s="68">
        <v>126</v>
      </c>
      <c r="D7" s="55" t="s">
        <v>7</v>
      </c>
      <c r="E7" s="5">
        <v>108</v>
      </c>
      <c r="F7" s="68">
        <v>748</v>
      </c>
      <c r="G7" s="55" t="s">
        <v>7</v>
      </c>
      <c r="H7" s="5">
        <v>8</v>
      </c>
      <c r="I7" s="68">
        <v>50</v>
      </c>
      <c r="J7" s="55" t="s">
        <v>7</v>
      </c>
      <c r="K7" s="5">
        <v>118</v>
      </c>
      <c r="L7" s="68">
        <v>836</v>
      </c>
      <c r="M7" s="55" t="s">
        <v>7</v>
      </c>
      <c r="N7" s="5">
        <v>108</v>
      </c>
      <c r="O7" s="68">
        <v>714</v>
      </c>
      <c r="P7" s="55" t="s">
        <v>7</v>
      </c>
      <c r="Q7" s="5">
        <v>49</v>
      </c>
      <c r="R7" s="68">
        <v>600</v>
      </c>
      <c r="S7" s="55" t="s">
        <v>7</v>
      </c>
      <c r="T7" s="5">
        <v>75</v>
      </c>
      <c r="U7" s="68">
        <v>554</v>
      </c>
      <c r="V7" s="55" t="s">
        <v>7</v>
      </c>
      <c r="W7" s="5">
        <v>36</v>
      </c>
      <c r="X7" s="68">
        <v>262</v>
      </c>
      <c r="Y7" s="55" t="s">
        <v>7</v>
      </c>
      <c r="Z7" s="5">
        <v>25</v>
      </c>
      <c r="AA7" s="68">
        <v>194</v>
      </c>
      <c r="AB7" s="57" t="s">
        <v>7</v>
      </c>
      <c r="AC7" s="8">
        <v>0</v>
      </c>
      <c r="AD7" s="68">
        <v>0</v>
      </c>
      <c r="AE7" s="55" t="s">
        <v>7</v>
      </c>
      <c r="AF7" s="5">
        <v>30</v>
      </c>
      <c r="AG7" s="68">
        <v>228</v>
      </c>
      <c r="AH7" s="57" t="s">
        <v>7</v>
      </c>
      <c r="AI7" s="8">
        <v>2</v>
      </c>
      <c r="AJ7" s="56">
        <v>12</v>
      </c>
    </row>
    <row r="8" spans="1:36" x14ac:dyDescent="0.35">
      <c r="A8" s="57" t="s">
        <v>8</v>
      </c>
      <c r="B8" s="8">
        <v>0</v>
      </c>
      <c r="C8" s="68">
        <v>0</v>
      </c>
      <c r="D8" s="55" t="s">
        <v>8</v>
      </c>
      <c r="E8" s="5">
        <v>62</v>
      </c>
      <c r="F8" s="68">
        <v>440</v>
      </c>
      <c r="G8" s="55" t="s">
        <v>8</v>
      </c>
      <c r="H8" s="5">
        <v>102</v>
      </c>
      <c r="I8" s="68">
        <v>690</v>
      </c>
      <c r="J8" s="55" t="s">
        <v>8</v>
      </c>
      <c r="K8" s="5">
        <v>121</v>
      </c>
      <c r="L8" s="68">
        <v>828</v>
      </c>
      <c r="M8" s="55" t="s">
        <v>8</v>
      </c>
      <c r="N8" s="5">
        <v>113</v>
      </c>
      <c r="O8" s="68">
        <v>756</v>
      </c>
      <c r="P8" s="55" t="s">
        <v>8</v>
      </c>
      <c r="Q8" s="5">
        <v>34</v>
      </c>
      <c r="R8" s="68">
        <v>364</v>
      </c>
      <c r="S8" s="55" t="s">
        <v>8</v>
      </c>
      <c r="T8" s="5">
        <v>74</v>
      </c>
      <c r="U8" s="68">
        <v>552</v>
      </c>
      <c r="V8" s="55" t="s">
        <v>8</v>
      </c>
      <c r="W8" s="5">
        <v>27</v>
      </c>
      <c r="X8" s="68">
        <v>204</v>
      </c>
      <c r="Y8" s="55" t="s">
        <v>8</v>
      </c>
      <c r="Z8" s="5">
        <v>25</v>
      </c>
      <c r="AA8" s="68">
        <v>182</v>
      </c>
      <c r="AB8" s="57" t="s">
        <v>8</v>
      </c>
      <c r="AC8" s="8">
        <v>0</v>
      </c>
      <c r="AD8" s="68">
        <v>0</v>
      </c>
      <c r="AE8" s="55" t="s">
        <v>8</v>
      </c>
      <c r="AF8" s="5">
        <v>30</v>
      </c>
      <c r="AG8" s="68">
        <v>198</v>
      </c>
      <c r="AH8" s="55" t="s">
        <v>8</v>
      </c>
      <c r="AI8" s="5">
        <v>49</v>
      </c>
      <c r="AJ8" s="56">
        <v>346</v>
      </c>
    </row>
    <row r="9" spans="1:36" x14ac:dyDescent="0.35">
      <c r="A9" s="57" t="s">
        <v>9</v>
      </c>
      <c r="B9" s="8">
        <v>0</v>
      </c>
      <c r="C9" s="68">
        <v>0</v>
      </c>
      <c r="D9" s="55" t="s">
        <v>9</v>
      </c>
      <c r="E9" s="5">
        <v>91</v>
      </c>
      <c r="F9" s="68">
        <v>680</v>
      </c>
      <c r="G9" s="55" t="s">
        <v>9</v>
      </c>
      <c r="H9" s="5">
        <v>34</v>
      </c>
      <c r="I9" s="68">
        <v>120</v>
      </c>
      <c r="J9" s="55" t="s">
        <v>9</v>
      </c>
      <c r="K9" s="5">
        <v>101</v>
      </c>
      <c r="L9" s="68">
        <v>714</v>
      </c>
      <c r="M9" s="55" t="s">
        <v>9</v>
      </c>
      <c r="N9" s="5">
        <v>109</v>
      </c>
      <c r="O9" s="68">
        <v>712</v>
      </c>
      <c r="P9" s="55" t="s">
        <v>9</v>
      </c>
      <c r="Q9" s="5">
        <v>11</v>
      </c>
      <c r="R9" s="68">
        <v>246</v>
      </c>
      <c r="S9" s="57" t="s">
        <v>9</v>
      </c>
      <c r="T9" s="8">
        <v>0</v>
      </c>
      <c r="U9" s="68">
        <v>0</v>
      </c>
      <c r="V9" s="55" t="s">
        <v>9</v>
      </c>
      <c r="W9" s="5">
        <v>37</v>
      </c>
      <c r="X9" s="68">
        <v>274</v>
      </c>
      <c r="Y9" s="55" t="s">
        <v>9</v>
      </c>
      <c r="Z9" s="5">
        <v>29</v>
      </c>
      <c r="AA9" s="68">
        <v>220</v>
      </c>
      <c r="AB9" s="57" t="s">
        <v>9</v>
      </c>
      <c r="AC9" s="8">
        <v>0</v>
      </c>
      <c r="AD9" s="68">
        <v>0</v>
      </c>
      <c r="AE9" s="55" t="s">
        <v>9</v>
      </c>
      <c r="AF9" s="5">
        <v>14</v>
      </c>
      <c r="AG9" s="68">
        <v>92</v>
      </c>
      <c r="AH9" s="55" t="s">
        <v>9</v>
      </c>
      <c r="AI9" s="5">
        <v>24</v>
      </c>
      <c r="AJ9" s="56">
        <v>188</v>
      </c>
    </row>
    <row r="10" spans="1:36" x14ac:dyDescent="0.35">
      <c r="A10" s="55" t="s">
        <v>10</v>
      </c>
      <c r="B10" s="5">
        <v>82</v>
      </c>
      <c r="C10" s="68">
        <v>564</v>
      </c>
      <c r="D10" s="55" t="s">
        <v>10</v>
      </c>
      <c r="E10" s="5">
        <v>92</v>
      </c>
      <c r="F10" s="68">
        <v>636</v>
      </c>
      <c r="G10" s="55" t="s">
        <v>10</v>
      </c>
      <c r="H10" s="5">
        <v>50</v>
      </c>
      <c r="I10" s="68">
        <v>344</v>
      </c>
      <c r="J10" s="55" t="s">
        <v>10</v>
      </c>
      <c r="K10" s="5">
        <v>107</v>
      </c>
      <c r="L10" s="68">
        <v>664</v>
      </c>
      <c r="M10" s="55" t="s">
        <v>10</v>
      </c>
      <c r="N10" s="5">
        <v>112</v>
      </c>
      <c r="O10" s="68">
        <v>722</v>
      </c>
      <c r="P10" s="55" t="s">
        <v>10</v>
      </c>
      <c r="Q10" s="5">
        <v>100</v>
      </c>
      <c r="R10" s="68">
        <v>82</v>
      </c>
      <c r="S10" s="55" t="s">
        <v>10</v>
      </c>
      <c r="T10" s="5">
        <v>67</v>
      </c>
      <c r="U10" s="68">
        <v>320</v>
      </c>
      <c r="V10" s="55" t="s">
        <v>10</v>
      </c>
      <c r="W10" s="5">
        <v>37</v>
      </c>
      <c r="X10" s="68">
        <v>284</v>
      </c>
      <c r="Y10" s="55" t="s">
        <v>10</v>
      </c>
      <c r="Z10" s="5">
        <v>47</v>
      </c>
      <c r="AA10" s="68">
        <v>328</v>
      </c>
      <c r="AB10" s="57" t="s">
        <v>10</v>
      </c>
      <c r="AC10" s="8">
        <v>0</v>
      </c>
      <c r="AD10" s="68">
        <v>0</v>
      </c>
      <c r="AE10" s="55" t="s">
        <v>10</v>
      </c>
      <c r="AF10" s="5">
        <v>70</v>
      </c>
      <c r="AG10" s="68">
        <v>460</v>
      </c>
      <c r="AH10" s="55" t="s">
        <v>10</v>
      </c>
      <c r="AI10" s="5">
        <v>37</v>
      </c>
      <c r="AJ10" s="56">
        <v>266</v>
      </c>
    </row>
    <row r="11" spans="1:36" x14ac:dyDescent="0.35">
      <c r="A11" s="55" t="s">
        <v>11</v>
      </c>
      <c r="B11" s="5">
        <v>65</v>
      </c>
      <c r="C11" s="68">
        <v>442</v>
      </c>
      <c r="D11" s="55" t="s">
        <v>11</v>
      </c>
      <c r="E11" s="5">
        <v>107</v>
      </c>
      <c r="F11" s="68">
        <v>762</v>
      </c>
      <c r="G11" s="55" t="s">
        <v>11</v>
      </c>
      <c r="H11" s="5">
        <v>88</v>
      </c>
      <c r="I11" s="68">
        <v>637</v>
      </c>
      <c r="J11" s="55" t="s">
        <v>11</v>
      </c>
      <c r="K11" s="5">
        <v>93</v>
      </c>
      <c r="L11" s="68">
        <v>662</v>
      </c>
      <c r="M11" s="55" t="s">
        <v>11</v>
      </c>
      <c r="N11" s="5">
        <v>56</v>
      </c>
      <c r="O11" s="68">
        <v>554</v>
      </c>
      <c r="P11" s="55" t="s">
        <v>11</v>
      </c>
      <c r="Q11" s="5">
        <v>99</v>
      </c>
      <c r="R11" s="68">
        <v>708</v>
      </c>
      <c r="S11" s="55" t="s">
        <v>11</v>
      </c>
      <c r="T11" s="5">
        <v>58</v>
      </c>
      <c r="U11" s="68">
        <v>406</v>
      </c>
      <c r="V11" s="55" t="s">
        <v>11</v>
      </c>
      <c r="W11" s="5">
        <v>34</v>
      </c>
      <c r="X11" s="68">
        <v>240</v>
      </c>
      <c r="Y11" s="55" t="s">
        <v>11</v>
      </c>
      <c r="Z11" s="5">
        <v>40</v>
      </c>
      <c r="AA11" s="68">
        <v>290</v>
      </c>
      <c r="AB11" s="57" t="s">
        <v>11</v>
      </c>
      <c r="AC11" s="8">
        <v>0</v>
      </c>
      <c r="AD11" s="68">
        <v>0</v>
      </c>
      <c r="AE11" s="55" t="s">
        <v>11</v>
      </c>
      <c r="AF11" s="5">
        <v>32</v>
      </c>
      <c r="AG11" s="68">
        <v>216</v>
      </c>
      <c r="AH11" s="55" t="s">
        <v>11</v>
      </c>
      <c r="AI11" s="5">
        <v>22</v>
      </c>
      <c r="AJ11" s="56">
        <v>188</v>
      </c>
    </row>
    <row r="12" spans="1:36" x14ac:dyDescent="0.35">
      <c r="A12" s="55" t="s">
        <v>12</v>
      </c>
      <c r="B12" s="5">
        <v>73</v>
      </c>
      <c r="C12" s="68">
        <v>492</v>
      </c>
      <c r="D12" s="55" t="s">
        <v>12</v>
      </c>
      <c r="E12" s="5">
        <v>97</v>
      </c>
      <c r="F12" s="68">
        <v>724</v>
      </c>
      <c r="G12" s="55" t="s">
        <v>12</v>
      </c>
      <c r="H12" s="5">
        <v>98</v>
      </c>
      <c r="I12" s="68">
        <v>718</v>
      </c>
      <c r="J12" s="55" t="s">
        <v>12</v>
      </c>
      <c r="K12" s="5">
        <v>95</v>
      </c>
      <c r="L12" s="68">
        <v>650</v>
      </c>
      <c r="M12" s="57" t="s">
        <v>12</v>
      </c>
      <c r="N12" s="8">
        <v>37</v>
      </c>
      <c r="O12" s="68">
        <v>218</v>
      </c>
      <c r="P12" s="55" t="s">
        <v>12</v>
      </c>
      <c r="Q12" s="5">
        <v>19</v>
      </c>
      <c r="R12" s="68">
        <v>114</v>
      </c>
      <c r="S12" s="55" t="s">
        <v>12</v>
      </c>
      <c r="T12" s="5">
        <v>86</v>
      </c>
      <c r="U12" s="68">
        <v>608</v>
      </c>
      <c r="V12" s="55" t="s">
        <v>12</v>
      </c>
      <c r="W12" s="5">
        <v>14</v>
      </c>
      <c r="X12" s="68">
        <v>94</v>
      </c>
      <c r="Y12" s="55" t="s">
        <v>12</v>
      </c>
      <c r="Z12" s="5">
        <v>27</v>
      </c>
      <c r="AA12" s="68">
        <v>168</v>
      </c>
      <c r="AB12" s="57" t="s">
        <v>12</v>
      </c>
      <c r="AC12" s="8">
        <v>0</v>
      </c>
      <c r="AD12" s="68">
        <v>0</v>
      </c>
      <c r="AE12" s="55" t="s">
        <v>12</v>
      </c>
      <c r="AF12" s="5">
        <v>30</v>
      </c>
      <c r="AG12" s="68">
        <v>196</v>
      </c>
      <c r="AH12" s="55" t="s">
        <v>12</v>
      </c>
      <c r="AI12" s="5">
        <v>15</v>
      </c>
      <c r="AJ12" s="56">
        <v>90</v>
      </c>
    </row>
    <row r="13" spans="1:36" x14ac:dyDescent="0.35">
      <c r="A13" s="55" t="s">
        <v>13</v>
      </c>
      <c r="B13" s="5">
        <v>91</v>
      </c>
      <c r="C13" s="68">
        <v>616</v>
      </c>
      <c r="D13" s="55" t="s">
        <v>13</v>
      </c>
      <c r="E13" s="5">
        <v>108</v>
      </c>
      <c r="F13" s="68">
        <v>762</v>
      </c>
      <c r="G13" s="55" t="s">
        <v>13</v>
      </c>
      <c r="H13" s="5">
        <v>104</v>
      </c>
      <c r="I13" s="68">
        <v>734</v>
      </c>
      <c r="J13" s="55" t="s">
        <v>13</v>
      </c>
      <c r="K13" s="5">
        <v>103</v>
      </c>
      <c r="L13" s="68">
        <v>752</v>
      </c>
      <c r="M13" s="55" t="s">
        <v>13</v>
      </c>
      <c r="N13" s="5">
        <v>122</v>
      </c>
      <c r="O13" s="68">
        <v>782</v>
      </c>
      <c r="P13" s="55" t="s">
        <v>13</v>
      </c>
      <c r="Q13" s="5">
        <v>84</v>
      </c>
      <c r="R13" s="68">
        <v>610</v>
      </c>
      <c r="S13" s="55" t="s">
        <v>13</v>
      </c>
      <c r="T13" s="5">
        <v>60</v>
      </c>
      <c r="U13" s="68">
        <v>418</v>
      </c>
      <c r="V13" s="57" t="s">
        <v>13</v>
      </c>
      <c r="W13" s="8">
        <v>0</v>
      </c>
      <c r="X13" s="117">
        <v>0</v>
      </c>
      <c r="Y13" s="55" t="s">
        <v>13</v>
      </c>
      <c r="Z13" s="5">
        <v>22</v>
      </c>
      <c r="AA13" s="68">
        <v>168</v>
      </c>
      <c r="AB13" s="57" t="s">
        <v>13</v>
      </c>
      <c r="AC13" s="8">
        <v>0</v>
      </c>
      <c r="AD13" s="68">
        <v>0</v>
      </c>
      <c r="AE13" s="57" t="s">
        <v>13</v>
      </c>
      <c r="AF13" s="8">
        <v>0</v>
      </c>
      <c r="AG13" s="68">
        <v>0</v>
      </c>
      <c r="AH13" s="55" t="s">
        <v>13</v>
      </c>
      <c r="AI13" s="5">
        <v>40</v>
      </c>
      <c r="AJ13" s="56">
        <v>306</v>
      </c>
    </row>
    <row r="14" spans="1:36" x14ac:dyDescent="0.35">
      <c r="A14" s="55" t="s">
        <v>14</v>
      </c>
      <c r="B14" s="5">
        <v>86</v>
      </c>
      <c r="C14" s="68">
        <v>614</v>
      </c>
      <c r="D14" s="55" t="s">
        <v>14</v>
      </c>
      <c r="E14" s="5">
        <v>92</v>
      </c>
      <c r="F14" s="68">
        <v>694</v>
      </c>
      <c r="G14" s="55" t="s">
        <v>14</v>
      </c>
      <c r="H14" s="5">
        <v>87</v>
      </c>
      <c r="I14" s="68">
        <v>632</v>
      </c>
      <c r="J14" s="55" t="s">
        <v>14</v>
      </c>
      <c r="K14" s="5">
        <v>120</v>
      </c>
      <c r="L14" s="68">
        <v>844</v>
      </c>
      <c r="M14" s="57" t="s">
        <v>14</v>
      </c>
      <c r="N14" s="8">
        <v>0</v>
      </c>
      <c r="O14" s="68">
        <v>0</v>
      </c>
      <c r="P14" s="55" t="s">
        <v>14</v>
      </c>
      <c r="Q14" s="5">
        <v>98</v>
      </c>
      <c r="R14" s="68">
        <v>690</v>
      </c>
      <c r="S14" s="55" t="s">
        <v>14</v>
      </c>
      <c r="T14" s="5">
        <v>25</v>
      </c>
      <c r="U14" s="68">
        <v>172</v>
      </c>
      <c r="V14" s="57" t="s">
        <v>14</v>
      </c>
      <c r="W14" s="8">
        <v>0</v>
      </c>
      <c r="X14" s="117">
        <v>0</v>
      </c>
      <c r="Y14" s="57" t="s">
        <v>14</v>
      </c>
      <c r="Z14" s="16">
        <v>0</v>
      </c>
      <c r="AA14" s="68">
        <v>0</v>
      </c>
      <c r="AB14" s="57" t="s">
        <v>14</v>
      </c>
      <c r="AC14" s="8">
        <v>0</v>
      </c>
      <c r="AD14" s="68">
        <v>0</v>
      </c>
      <c r="AE14" s="55" t="s">
        <v>14</v>
      </c>
      <c r="AF14" s="5">
        <v>27</v>
      </c>
      <c r="AG14" s="68">
        <v>170</v>
      </c>
      <c r="AH14" s="55" t="s">
        <v>14</v>
      </c>
      <c r="AI14" s="5">
        <v>28</v>
      </c>
      <c r="AJ14" s="56">
        <v>212</v>
      </c>
    </row>
    <row r="15" spans="1:36" x14ac:dyDescent="0.35">
      <c r="A15" s="55" t="s">
        <v>15</v>
      </c>
      <c r="B15" s="5">
        <v>34</v>
      </c>
      <c r="C15" s="68">
        <v>250</v>
      </c>
      <c r="D15" s="55" t="s">
        <v>15</v>
      </c>
      <c r="E15" s="5">
        <v>79</v>
      </c>
      <c r="F15" s="68">
        <v>574</v>
      </c>
      <c r="G15" s="55" t="s">
        <v>15</v>
      </c>
      <c r="H15" s="5">
        <v>78</v>
      </c>
      <c r="I15" s="68">
        <v>542</v>
      </c>
      <c r="J15" s="55" t="s">
        <v>15</v>
      </c>
      <c r="K15" s="5">
        <v>120</v>
      </c>
      <c r="L15" s="68">
        <v>784</v>
      </c>
      <c r="M15" s="55" t="s">
        <v>15</v>
      </c>
      <c r="N15" s="5">
        <v>122</v>
      </c>
      <c r="O15" s="68">
        <v>836</v>
      </c>
      <c r="P15" s="55" t="s">
        <v>15</v>
      </c>
      <c r="Q15" s="5">
        <v>89</v>
      </c>
      <c r="R15" s="68">
        <v>660</v>
      </c>
      <c r="S15" s="57" t="s">
        <v>15</v>
      </c>
      <c r="T15" s="8">
        <v>0</v>
      </c>
      <c r="U15" s="68">
        <v>0</v>
      </c>
      <c r="V15" s="57" t="s">
        <v>15</v>
      </c>
      <c r="W15" s="8">
        <v>0</v>
      </c>
      <c r="X15" s="117">
        <v>0</v>
      </c>
      <c r="Y15" s="55" t="s">
        <v>15</v>
      </c>
      <c r="Z15" s="5">
        <v>28</v>
      </c>
      <c r="AA15" s="68">
        <v>188</v>
      </c>
      <c r="AB15" s="57" t="s">
        <v>15</v>
      </c>
      <c r="AC15" s="8">
        <v>0</v>
      </c>
      <c r="AD15" s="68">
        <v>0</v>
      </c>
      <c r="AE15" s="55" t="s">
        <v>15</v>
      </c>
      <c r="AF15" s="5">
        <v>18</v>
      </c>
      <c r="AG15" s="68">
        <v>118</v>
      </c>
      <c r="AH15" s="55" t="s">
        <v>15</v>
      </c>
      <c r="AI15" s="5">
        <v>26</v>
      </c>
      <c r="AJ15" s="56">
        <v>184</v>
      </c>
    </row>
    <row r="16" spans="1:36" x14ac:dyDescent="0.35">
      <c r="A16" s="57" t="s">
        <v>16</v>
      </c>
      <c r="B16" s="8">
        <v>0</v>
      </c>
      <c r="C16" s="68">
        <v>0</v>
      </c>
      <c r="D16" s="55" t="s">
        <v>16</v>
      </c>
      <c r="E16" s="5">
        <v>81</v>
      </c>
      <c r="F16" s="68">
        <v>610</v>
      </c>
      <c r="G16" s="55" t="s">
        <v>16</v>
      </c>
      <c r="H16" s="5">
        <v>45</v>
      </c>
      <c r="I16" s="68">
        <v>320</v>
      </c>
      <c r="J16" s="55" t="s">
        <v>16</v>
      </c>
      <c r="K16" s="5">
        <v>122</v>
      </c>
      <c r="L16" s="68">
        <v>834</v>
      </c>
      <c r="M16" s="55" t="s">
        <v>16</v>
      </c>
      <c r="N16" s="5">
        <v>124</v>
      </c>
      <c r="O16" s="68">
        <v>858</v>
      </c>
      <c r="P16" s="55" t="s">
        <v>16</v>
      </c>
      <c r="Q16" s="5">
        <v>55</v>
      </c>
      <c r="R16" s="68">
        <v>390</v>
      </c>
      <c r="S16" s="55" t="s">
        <v>16</v>
      </c>
      <c r="T16" s="5">
        <v>74</v>
      </c>
      <c r="U16" s="68">
        <v>478</v>
      </c>
      <c r="V16" s="57" t="s">
        <v>16</v>
      </c>
      <c r="W16" s="8">
        <v>0</v>
      </c>
      <c r="X16" s="117">
        <v>0</v>
      </c>
      <c r="Y16" s="55" t="s">
        <v>16</v>
      </c>
      <c r="Z16" s="5">
        <v>26</v>
      </c>
      <c r="AA16" s="68">
        <v>188</v>
      </c>
      <c r="AB16" s="57" t="s">
        <v>16</v>
      </c>
      <c r="AC16" s="8">
        <v>0</v>
      </c>
      <c r="AD16" s="68">
        <v>0</v>
      </c>
      <c r="AE16" s="55" t="s">
        <v>16</v>
      </c>
      <c r="AF16" s="5">
        <v>48</v>
      </c>
      <c r="AG16" s="68">
        <v>332</v>
      </c>
      <c r="AH16" s="55" t="s">
        <v>16</v>
      </c>
      <c r="AI16" s="5">
        <v>45</v>
      </c>
      <c r="AJ16" s="56">
        <v>336</v>
      </c>
    </row>
    <row r="17" spans="1:36" x14ac:dyDescent="0.35">
      <c r="A17" s="55" t="s">
        <v>17</v>
      </c>
      <c r="B17" s="2">
        <v>67</v>
      </c>
      <c r="C17" s="68">
        <v>494</v>
      </c>
      <c r="D17" s="55" t="s">
        <v>17</v>
      </c>
      <c r="E17" s="2">
        <v>74</v>
      </c>
      <c r="F17" s="68">
        <v>588</v>
      </c>
      <c r="G17" s="55" t="s">
        <v>17</v>
      </c>
      <c r="H17" s="2">
        <v>110</v>
      </c>
      <c r="I17" s="68">
        <v>794</v>
      </c>
      <c r="J17" s="55" t="s">
        <v>17</v>
      </c>
      <c r="K17" s="2">
        <v>108</v>
      </c>
      <c r="L17" s="68">
        <v>744</v>
      </c>
      <c r="M17" s="55" t="s">
        <v>17</v>
      </c>
      <c r="N17" s="2">
        <v>94</v>
      </c>
      <c r="O17" s="68">
        <v>684</v>
      </c>
      <c r="P17" s="55" t="s">
        <v>17</v>
      </c>
      <c r="Q17" s="2">
        <v>65</v>
      </c>
      <c r="R17" s="68">
        <v>556</v>
      </c>
      <c r="S17" s="55" t="s">
        <v>17</v>
      </c>
      <c r="T17" s="2">
        <v>80</v>
      </c>
      <c r="U17" s="68">
        <v>558</v>
      </c>
      <c r="V17" s="57" t="s">
        <v>17</v>
      </c>
      <c r="W17" s="8">
        <v>0</v>
      </c>
      <c r="X17" s="117">
        <v>0</v>
      </c>
      <c r="Y17" s="55" t="s">
        <v>17</v>
      </c>
      <c r="Z17" s="2">
        <v>26</v>
      </c>
      <c r="AA17" s="68">
        <v>146</v>
      </c>
      <c r="AB17" s="57" t="s">
        <v>17</v>
      </c>
      <c r="AC17" s="8">
        <v>0</v>
      </c>
      <c r="AD17" s="68">
        <v>0</v>
      </c>
      <c r="AE17" s="55" t="s">
        <v>17</v>
      </c>
      <c r="AF17" s="5">
        <v>45</v>
      </c>
      <c r="AG17" s="68">
        <v>372</v>
      </c>
      <c r="AH17" s="55" t="s">
        <v>17</v>
      </c>
      <c r="AI17" s="2">
        <v>91</v>
      </c>
      <c r="AJ17" s="56">
        <v>616</v>
      </c>
    </row>
    <row r="18" spans="1:36" x14ac:dyDescent="0.35">
      <c r="A18" s="55" t="s">
        <v>18</v>
      </c>
      <c r="B18" s="2">
        <v>66</v>
      </c>
      <c r="C18" s="68">
        <v>464</v>
      </c>
      <c r="D18" s="55" t="s">
        <v>18</v>
      </c>
      <c r="E18" s="2">
        <v>92</v>
      </c>
      <c r="F18" s="68">
        <v>680</v>
      </c>
      <c r="G18" s="55" t="s">
        <v>18</v>
      </c>
      <c r="H18" s="2">
        <v>79</v>
      </c>
      <c r="I18" s="68">
        <v>534</v>
      </c>
      <c r="J18" s="55" t="s">
        <v>18</v>
      </c>
      <c r="K18" s="2">
        <v>92</v>
      </c>
      <c r="L18" s="68">
        <v>624</v>
      </c>
      <c r="M18" s="55" t="s">
        <v>18</v>
      </c>
      <c r="N18" s="2">
        <v>91</v>
      </c>
      <c r="O18" s="68">
        <v>636</v>
      </c>
      <c r="P18" s="55" t="s">
        <v>18</v>
      </c>
      <c r="Q18" s="2">
        <v>101</v>
      </c>
      <c r="R18" s="68">
        <v>754</v>
      </c>
      <c r="S18" s="55" t="s">
        <v>18</v>
      </c>
      <c r="T18" s="2">
        <v>55</v>
      </c>
      <c r="U18" s="68">
        <v>386</v>
      </c>
      <c r="V18" s="55" t="s">
        <v>18</v>
      </c>
      <c r="W18" s="2">
        <v>11</v>
      </c>
      <c r="X18" s="68">
        <v>88</v>
      </c>
      <c r="Y18" s="57" t="s">
        <v>18</v>
      </c>
      <c r="Z18" s="7">
        <v>0</v>
      </c>
      <c r="AA18" s="68">
        <v>0</v>
      </c>
      <c r="AB18" s="57" t="s">
        <v>18</v>
      </c>
      <c r="AC18" s="8">
        <v>0</v>
      </c>
      <c r="AD18" s="68">
        <v>0</v>
      </c>
      <c r="AE18" s="55" t="s">
        <v>18</v>
      </c>
      <c r="AF18" s="5">
        <v>47</v>
      </c>
      <c r="AG18" s="68">
        <v>300</v>
      </c>
      <c r="AH18" s="57" t="s">
        <v>18</v>
      </c>
      <c r="AI18" s="3">
        <v>0</v>
      </c>
      <c r="AJ18" s="80">
        <v>0</v>
      </c>
    </row>
    <row r="19" spans="1:36" x14ac:dyDescent="0.35">
      <c r="A19" s="55" t="s">
        <v>19</v>
      </c>
      <c r="B19" s="2">
        <v>50</v>
      </c>
      <c r="C19" s="68">
        <v>372</v>
      </c>
      <c r="D19" s="55" t="s">
        <v>19</v>
      </c>
      <c r="E19" s="2">
        <v>87</v>
      </c>
      <c r="F19" s="68">
        <v>628</v>
      </c>
      <c r="G19" s="55" t="s">
        <v>19</v>
      </c>
      <c r="H19" s="2">
        <v>109</v>
      </c>
      <c r="I19" s="68">
        <v>802</v>
      </c>
      <c r="J19" s="55" t="s">
        <v>19</v>
      </c>
      <c r="K19" s="2">
        <v>141</v>
      </c>
      <c r="L19" s="68">
        <v>782</v>
      </c>
      <c r="M19" s="55" t="s">
        <v>19</v>
      </c>
      <c r="N19" s="2">
        <v>108</v>
      </c>
      <c r="O19" s="68">
        <v>762</v>
      </c>
      <c r="P19" s="55" t="s">
        <v>19</v>
      </c>
      <c r="Q19" s="2">
        <v>85</v>
      </c>
      <c r="R19" s="68">
        <v>604</v>
      </c>
      <c r="S19" s="55" t="s">
        <v>19</v>
      </c>
      <c r="T19" s="2">
        <v>55</v>
      </c>
      <c r="U19" s="68">
        <v>372</v>
      </c>
      <c r="V19" s="55" t="s">
        <v>19</v>
      </c>
      <c r="W19" s="2">
        <v>55</v>
      </c>
      <c r="X19" s="68">
        <v>388</v>
      </c>
      <c r="Y19" s="112" t="s">
        <v>19</v>
      </c>
      <c r="Z19" s="98">
        <v>0</v>
      </c>
      <c r="AA19" s="68">
        <v>0</v>
      </c>
      <c r="AB19" s="57" t="s">
        <v>19</v>
      </c>
      <c r="AC19" s="8">
        <v>0</v>
      </c>
      <c r="AD19" s="68">
        <v>0</v>
      </c>
      <c r="AE19" s="55" t="s">
        <v>19</v>
      </c>
      <c r="AF19" s="5">
        <v>29</v>
      </c>
      <c r="AG19" s="68">
        <v>184</v>
      </c>
      <c r="AH19" s="55" t="s">
        <v>19</v>
      </c>
      <c r="AI19" s="2">
        <v>40</v>
      </c>
      <c r="AJ19" s="56">
        <v>286</v>
      </c>
    </row>
    <row r="20" spans="1:36" x14ac:dyDescent="0.35">
      <c r="A20" s="55" t="s">
        <v>20</v>
      </c>
      <c r="B20" s="5">
        <v>90</v>
      </c>
      <c r="C20" s="68">
        <v>300</v>
      </c>
      <c r="D20" s="55" t="s">
        <v>20</v>
      </c>
      <c r="E20" s="5">
        <v>103</v>
      </c>
      <c r="F20" s="68">
        <v>706</v>
      </c>
      <c r="G20" s="55" t="s">
        <v>20</v>
      </c>
      <c r="H20" s="5">
        <v>86</v>
      </c>
      <c r="I20" s="68">
        <v>606</v>
      </c>
      <c r="J20" s="55" t="s">
        <v>20</v>
      </c>
      <c r="K20" s="5">
        <v>105</v>
      </c>
      <c r="L20" s="68">
        <v>683</v>
      </c>
      <c r="M20" s="55" t="s">
        <v>20</v>
      </c>
      <c r="N20" s="5">
        <v>98</v>
      </c>
      <c r="O20" s="68">
        <v>690</v>
      </c>
      <c r="P20" s="55" t="s">
        <v>20</v>
      </c>
      <c r="Q20" s="5">
        <v>77</v>
      </c>
      <c r="R20" s="68">
        <v>534</v>
      </c>
      <c r="S20" s="55" t="s">
        <v>20</v>
      </c>
      <c r="T20" s="5">
        <v>58</v>
      </c>
      <c r="U20" s="68">
        <v>416</v>
      </c>
      <c r="V20" s="55" t="s">
        <v>20</v>
      </c>
      <c r="W20" s="5">
        <v>54</v>
      </c>
      <c r="X20" s="68">
        <v>348</v>
      </c>
      <c r="Y20" s="112" t="s">
        <v>20</v>
      </c>
      <c r="Z20" s="106">
        <v>0</v>
      </c>
      <c r="AA20" s="68">
        <v>0</v>
      </c>
      <c r="AB20" s="55" t="s">
        <v>20</v>
      </c>
      <c r="AC20" s="5">
        <v>34</v>
      </c>
      <c r="AD20" s="68">
        <v>236</v>
      </c>
      <c r="AE20" s="55" t="s">
        <v>20</v>
      </c>
      <c r="AF20" s="5">
        <v>73</v>
      </c>
      <c r="AG20" s="68">
        <v>406</v>
      </c>
      <c r="AH20" s="55" t="s">
        <v>20</v>
      </c>
      <c r="AI20" s="5">
        <v>43</v>
      </c>
      <c r="AJ20" s="56">
        <v>328</v>
      </c>
    </row>
    <row r="21" spans="1:36" x14ac:dyDescent="0.35">
      <c r="A21" s="55" t="s">
        <v>21</v>
      </c>
      <c r="B21" s="2">
        <v>66</v>
      </c>
      <c r="C21" s="68">
        <v>482</v>
      </c>
      <c r="D21" s="55" t="s">
        <v>21</v>
      </c>
      <c r="E21" s="2">
        <v>78</v>
      </c>
      <c r="F21" s="68">
        <v>673</v>
      </c>
      <c r="G21" s="55" t="s">
        <v>21</v>
      </c>
      <c r="H21" s="2">
        <v>90</v>
      </c>
      <c r="I21" s="68">
        <v>640</v>
      </c>
      <c r="J21" s="55" t="s">
        <v>21</v>
      </c>
      <c r="K21" s="2">
        <v>121</v>
      </c>
      <c r="L21" s="68">
        <v>764</v>
      </c>
      <c r="M21" s="55" t="s">
        <v>21</v>
      </c>
      <c r="N21" s="2">
        <v>98</v>
      </c>
      <c r="O21" s="68">
        <v>710</v>
      </c>
      <c r="P21" s="55" t="s">
        <v>21</v>
      </c>
      <c r="Q21" s="2">
        <v>63</v>
      </c>
      <c r="R21" s="68">
        <v>452</v>
      </c>
      <c r="S21" s="55" t="s">
        <v>21</v>
      </c>
      <c r="T21" s="2">
        <v>79</v>
      </c>
      <c r="U21" s="68">
        <v>544</v>
      </c>
      <c r="V21" s="55" t="s">
        <v>21</v>
      </c>
      <c r="W21" s="2">
        <v>29</v>
      </c>
      <c r="X21" s="68">
        <v>210</v>
      </c>
      <c r="Y21" s="112" t="s">
        <v>21</v>
      </c>
      <c r="Z21" s="98">
        <v>0</v>
      </c>
      <c r="AA21" s="68">
        <v>0</v>
      </c>
      <c r="AB21" s="55" t="s">
        <v>21</v>
      </c>
      <c r="AC21" s="2">
        <v>32</v>
      </c>
      <c r="AD21" s="68">
        <v>192</v>
      </c>
      <c r="AE21" s="55" t="s">
        <v>21</v>
      </c>
      <c r="AF21" s="5">
        <v>57</v>
      </c>
      <c r="AG21" s="68">
        <v>374</v>
      </c>
      <c r="AH21" s="55" t="s">
        <v>21</v>
      </c>
      <c r="AI21" s="2">
        <v>22</v>
      </c>
      <c r="AJ21" s="56">
        <v>168</v>
      </c>
    </row>
    <row r="22" spans="1:36" x14ac:dyDescent="0.35">
      <c r="A22" s="55" t="s">
        <v>22</v>
      </c>
      <c r="B22" s="2">
        <v>85</v>
      </c>
      <c r="C22" s="68">
        <v>617</v>
      </c>
      <c r="D22" s="55" t="s">
        <v>22</v>
      </c>
      <c r="E22" s="2">
        <v>81</v>
      </c>
      <c r="F22" s="68">
        <v>596</v>
      </c>
      <c r="G22" s="55" t="s">
        <v>22</v>
      </c>
      <c r="H22" s="2">
        <v>102</v>
      </c>
      <c r="I22" s="68">
        <v>700</v>
      </c>
      <c r="J22" s="55" t="s">
        <v>22</v>
      </c>
      <c r="K22" s="2">
        <v>91</v>
      </c>
      <c r="L22" s="68">
        <v>632</v>
      </c>
      <c r="M22" s="55" t="s">
        <v>22</v>
      </c>
      <c r="N22" s="2">
        <v>110</v>
      </c>
      <c r="O22" s="68">
        <v>716</v>
      </c>
      <c r="P22" s="55" t="s">
        <v>22</v>
      </c>
      <c r="Q22" s="2">
        <v>57</v>
      </c>
      <c r="R22" s="68">
        <v>414</v>
      </c>
      <c r="S22" s="57" t="s">
        <v>22</v>
      </c>
      <c r="T22" s="3">
        <v>0</v>
      </c>
      <c r="U22" s="68">
        <v>0</v>
      </c>
      <c r="V22" s="55" t="s">
        <v>22</v>
      </c>
      <c r="W22" s="2">
        <v>21</v>
      </c>
      <c r="X22" s="68">
        <v>146</v>
      </c>
      <c r="Y22" s="112" t="s">
        <v>22</v>
      </c>
      <c r="Z22" s="98">
        <v>0</v>
      </c>
      <c r="AA22" s="68">
        <v>0</v>
      </c>
      <c r="AB22" s="55" t="s">
        <v>22</v>
      </c>
      <c r="AC22" s="2">
        <v>25</v>
      </c>
      <c r="AD22" s="68">
        <v>158</v>
      </c>
      <c r="AE22" s="55" t="s">
        <v>22</v>
      </c>
      <c r="AF22" s="5">
        <v>47</v>
      </c>
      <c r="AG22" s="68">
        <v>258</v>
      </c>
      <c r="AH22" s="55" t="s">
        <v>22</v>
      </c>
      <c r="AI22" s="2">
        <v>49</v>
      </c>
      <c r="AJ22" s="56">
        <v>350</v>
      </c>
    </row>
    <row r="23" spans="1:36" x14ac:dyDescent="0.35">
      <c r="A23" s="55" t="s">
        <v>23</v>
      </c>
      <c r="B23" s="5">
        <v>55</v>
      </c>
      <c r="C23" s="68">
        <v>400</v>
      </c>
      <c r="D23" s="55" t="s">
        <v>23</v>
      </c>
      <c r="E23" s="5">
        <v>69</v>
      </c>
      <c r="F23" s="68">
        <v>472</v>
      </c>
      <c r="G23" s="55" t="s">
        <v>23</v>
      </c>
      <c r="H23" s="5">
        <v>77</v>
      </c>
      <c r="I23" s="68">
        <v>522</v>
      </c>
      <c r="J23" s="55" t="s">
        <v>23</v>
      </c>
      <c r="K23" s="5">
        <v>106</v>
      </c>
      <c r="L23" s="68">
        <v>732</v>
      </c>
      <c r="M23" s="55" t="s">
        <v>23</v>
      </c>
      <c r="N23" s="5">
        <v>79</v>
      </c>
      <c r="O23" s="68">
        <v>528</v>
      </c>
      <c r="P23" s="55" t="s">
        <v>23</v>
      </c>
      <c r="Q23" s="2">
        <v>98</v>
      </c>
      <c r="R23" s="68">
        <v>690</v>
      </c>
      <c r="S23" s="55" t="s">
        <v>23</v>
      </c>
      <c r="T23" s="5">
        <v>88</v>
      </c>
      <c r="U23" s="68">
        <v>450</v>
      </c>
      <c r="V23" s="55" t="s">
        <v>23</v>
      </c>
      <c r="W23" s="5">
        <v>16</v>
      </c>
      <c r="X23" s="68">
        <v>92</v>
      </c>
      <c r="Y23" s="57" t="s">
        <v>23</v>
      </c>
      <c r="Z23" s="7">
        <v>0</v>
      </c>
      <c r="AA23" s="68">
        <v>0</v>
      </c>
      <c r="AB23" s="55" t="s">
        <v>23</v>
      </c>
      <c r="AC23" s="5">
        <v>31</v>
      </c>
      <c r="AD23" s="68">
        <v>228</v>
      </c>
      <c r="AE23" s="57" t="s">
        <v>23</v>
      </c>
      <c r="AF23" s="8">
        <v>0</v>
      </c>
      <c r="AG23" s="68">
        <v>0</v>
      </c>
      <c r="AH23" s="55" t="s">
        <v>23</v>
      </c>
      <c r="AI23" s="5">
        <v>62</v>
      </c>
      <c r="AJ23" s="56">
        <v>354</v>
      </c>
    </row>
    <row r="24" spans="1:36" x14ac:dyDescent="0.35">
      <c r="A24" s="55" t="s">
        <v>24</v>
      </c>
      <c r="B24" s="2">
        <v>71</v>
      </c>
      <c r="C24" s="68">
        <v>500</v>
      </c>
      <c r="D24" s="55" t="s">
        <v>24</v>
      </c>
      <c r="E24" s="2">
        <v>32</v>
      </c>
      <c r="F24" s="68">
        <v>246</v>
      </c>
      <c r="G24" s="55" t="s">
        <v>24</v>
      </c>
      <c r="H24" s="2">
        <v>107</v>
      </c>
      <c r="I24" s="68">
        <v>726</v>
      </c>
      <c r="J24" s="55" t="s">
        <v>24</v>
      </c>
      <c r="K24" s="2">
        <v>116</v>
      </c>
      <c r="L24" s="68">
        <v>788</v>
      </c>
      <c r="M24" s="55" t="s">
        <v>24</v>
      </c>
      <c r="N24" s="2">
        <v>92</v>
      </c>
      <c r="O24" s="68">
        <v>602</v>
      </c>
      <c r="P24" s="55" t="s">
        <v>24</v>
      </c>
      <c r="Q24" s="5">
        <v>86</v>
      </c>
      <c r="R24" s="68">
        <v>596</v>
      </c>
      <c r="S24" s="55" t="s">
        <v>24</v>
      </c>
      <c r="T24" s="2">
        <v>71</v>
      </c>
      <c r="U24" s="68">
        <v>450</v>
      </c>
      <c r="V24" s="55" t="s">
        <v>24</v>
      </c>
      <c r="W24" s="2">
        <v>21</v>
      </c>
      <c r="X24" s="68">
        <v>158</v>
      </c>
      <c r="Y24" s="57" t="s">
        <v>24</v>
      </c>
      <c r="Z24" s="7">
        <v>0</v>
      </c>
      <c r="AA24" s="68">
        <v>0</v>
      </c>
      <c r="AB24" s="55" t="s">
        <v>24</v>
      </c>
      <c r="AC24" s="2">
        <v>17</v>
      </c>
      <c r="AD24" s="68">
        <v>118</v>
      </c>
      <c r="AE24" s="55" t="s">
        <v>24</v>
      </c>
      <c r="AF24" s="5">
        <v>43</v>
      </c>
      <c r="AG24" s="68">
        <v>298</v>
      </c>
      <c r="AH24" s="55" t="s">
        <v>24</v>
      </c>
      <c r="AI24" s="2">
        <v>73</v>
      </c>
      <c r="AJ24" s="56">
        <v>510</v>
      </c>
    </row>
    <row r="25" spans="1:36" x14ac:dyDescent="0.35">
      <c r="A25" s="55" t="s">
        <v>25</v>
      </c>
      <c r="B25" s="2">
        <v>68</v>
      </c>
      <c r="C25" s="68">
        <v>508</v>
      </c>
      <c r="D25" s="55" t="s">
        <v>25</v>
      </c>
      <c r="E25" s="2">
        <v>26</v>
      </c>
      <c r="F25" s="68">
        <v>182</v>
      </c>
      <c r="G25" s="55" t="s">
        <v>25</v>
      </c>
      <c r="H25" s="2">
        <v>93</v>
      </c>
      <c r="I25" s="68">
        <v>606</v>
      </c>
      <c r="J25" s="55" t="s">
        <v>25</v>
      </c>
      <c r="K25" s="2">
        <v>128</v>
      </c>
      <c r="L25" s="68">
        <v>772</v>
      </c>
      <c r="M25" s="55" t="s">
        <v>25</v>
      </c>
      <c r="N25" s="2">
        <v>27</v>
      </c>
      <c r="O25" s="68">
        <v>158</v>
      </c>
      <c r="P25" s="55" t="s">
        <v>25</v>
      </c>
      <c r="Q25" s="2">
        <v>73</v>
      </c>
      <c r="R25" s="68">
        <v>542</v>
      </c>
      <c r="S25" s="55" t="s">
        <v>25</v>
      </c>
      <c r="T25" s="2">
        <v>45</v>
      </c>
      <c r="U25" s="68">
        <v>326</v>
      </c>
      <c r="V25" s="55" t="s">
        <v>25</v>
      </c>
      <c r="W25" s="2">
        <v>32</v>
      </c>
      <c r="X25" s="68">
        <v>226</v>
      </c>
      <c r="Y25" s="112" t="s">
        <v>25</v>
      </c>
      <c r="Z25" s="98">
        <v>0</v>
      </c>
      <c r="AA25" s="68">
        <v>0</v>
      </c>
      <c r="AB25" s="55" t="s">
        <v>25</v>
      </c>
      <c r="AC25" s="2">
        <v>17</v>
      </c>
      <c r="AD25" s="68">
        <v>110</v>
      </c>
      <c r="AE25" s="57" t="s">
        <v>25</v>
      </c>
      <c r="AF25" s="8">
        <v>0</v>
      </c>
      <c r="AG25" s="68">
        <v>0</v>
      </c>
      <c r="AH25" s="55" t="s">
        <v>25</v>
      </c>
      <c r="AI25" s="2">
        <v>64</v>
      </c>
      <c r="AJ25" s="56">
        <v>498</v>
      </c>
    </row>
    <row r="26" spans="1:36" x14ac:dyDescent="0.35">
      <c r="A26" s="58" t="s">
        <v>26</v>
      </c>
      <c r="B26" s="2">
        <v>75</v>
      </c>
      <c r="C26" s="68">
        <v>560</v>
      </c>
      <c r="D26" s="57" t="s">
        <v>26</v>
      </c>
      <c r="E26" s="3">
        <v>0</v>
      </c>
      <c r="F26" s="68">
        <v>0</v>
      </c>
      <c r="G26" s="58" t="s">
        <v>26</v>
      </c>
      <c r="H26" s="2">
        <v>101</v>
      </c>
      <c r="I26" s="68">
        <v>736</v>
      </c>
      <c r="J26" s="58" t="s">
        <v>26</v>
      </c>
      <c r="K26" s="2">
        <v>120</v>
      </c>
      <c r="L26" s="68">
        <v>808</v>
      </c>
      <c r="M26" s="58" t="s">
        <v>26</v>
      </c>
      <c r="N26" s="2">
        <v>113</v>
      </c>
      <c r="O26" s="68">
        <v>756</v>
      </c>
      <c r="P26" s="58" t="s">
        <v>26</v>
      </c>
      <c r="Q26" s="2">
        <v>66</v>
      </c>
      <c r="R26" s="68">
        <v>444</v>
      </c>
      <c r="S26" s="58" t="s">
        <v>26</v>
      </c>
      <c r="T26" s="2">
        <v>90</v>
      </c>
      <c r="U26" s="68">
        <v>630</v>
      </c>
      <c r="V26" s="58" t="s">
        <v>26</v>
      </c>
      <c r="W26" s="2">
        <v>60</v>
      </c>
      <c r="X26" s="68">
        <v>402</v>
      </c>
      <c r="Y26" s="58" t="s">
        <v>26</v>
      </c>
      <c r="Z26" s="2">
        <v>45</v>
      </c>
      <c r="AA26" s="68">
        <v>314</v>
      </c>
      <c r="AB26" s="74" t="s">
        <v>26</v>
      </c>
      <c r="AC26" s="3">
        <v>0</v>
      </c>
      <c r="AD26" s="68">
        <v>0</v>
      </c>
      <c r="AE26" s="58" t="s">
        <v>26</v>
      </c>
      <c r="AF26" s="5">
        <v>17</v>
      </c>
      <c r="AG26" s="68">
        <v>108</v>
      </c>
      <c r="AH26" s="58" t="s">
        <v>26</v>
      </c>
      <c r="AI26" s="2">
        <v>42</v>
      </c>
      <c r="AJ26" s="56">
        <v>324</v>
      </c>
    </row>
    <row r="27" spans="1:36" x14ac:dyDescent="0.35">
      <c r="A27" s="58" t="s">
        <v>27</v>
      </c>
      <c r="B27" s="5">
        <v>63</v>
      </c>
      <c r="C27" s="68">
        <v>456</v>
      </c>
      <c r="D27" s="58" t="s">
        <v>27</v>
      </c>
      <c r="E27" s="5">
        <v>118</v>
      </c>
      <c r="F27" s="68">
        <v>802</v>
      </c>
      <c r="G27" s="58" t="s">
        <v>27</v>
      </c>
      <c r="H27" s="5">
        <v>90</v>
      </c>
      <c r="I27" s="68">
        <v>584</v>
      </c>
      <c r="J27" s="58" t="s">
        <v>27</v>
      </c>
      <c r="K27" s="5">
        <v>117</v>
      </c>
      <c r="L27" s="68">
        <v>780</v>
      </c>
      <c r="M27" s="58" t="s">
        <v>27</v>
      </c>
      <c r="N27" s="5">
        <v>108</v>
      </c>
      <c r="O27" s="68">
        <v>730</v>
      </c>
      <c r="P27" s="58" t="s">
        <v>27</v>
      </c>
      <c r="Q27" s="2">
        <v>70</v>
      </c>
      <c r="R27" s="68">
        <v>520</v>
      </c>
      <c r="S27" s="58" t="s">
        <v>27</v>
      </c>
      <c r="T27" s="5">
        <v>60</v>
      </c>
      <c r="U27" s="68">
        <v>414</v>
      </c>
      <c r="V27" s="107" t="s">
        <v>27</v>
      </c>
      <c r="W27" s="106">
        <v>0</v>
      </c>
      <c r="X27" s="68">
        <v>0</v>
      </c>
      <c r="Y27" s="113" t="s">
        <v>27</v>
      </c>
      <c r="Z27" s="17">
        <v>0</v>
      </c>
      <c r="AA27" s="119">
        <v>0</v>
      </c>
      <c r="AB27" s="74" t="s">
        <v>27</v>
      </c>
      <c r="AC27" s="3">
        <v>0</v>
      </c>
      <c r="AD27" s="68">
        <v>0</v>
      </c>
      <c r="AE27" s="58" t="s">
        <v>27</v>
      </c>
      <c r="AF27" s="5">
        <v>9</v>
      </c>
      <c r="AG27" s="68">
        <v>66</v>
      </c>
      <c r="AH27" s="58" t="s">
        <v>27</v>
      </c>
      <c r="AI27" s="5">
        <v>34</v>
      </c>
      <c r="AJ27" s="56">
        <v>256</v>
      </c>
    </row>
    <row r="28" spans="1:36" x14ac:dyDescent="0.35">
      <c r="A28" s="58" t="s">
        <v>28</v>
      </c>
      <c r="B28" s="2">
        <v>78</v>
      </c>
      <c r="C28" s="68">
        <v>512</v>
      </c>
      <c r="D28" s="57" t="s">
        <v>28</v>
      </c>
      <c r="E28" s="3">
        <v>0</v>
      </c>
      <c r="F28" s="68">
        <v>0</v>
      </c>
      <c r="G28" s="58" t="s">
        <v>28</v>
      </c>
      <c r="H28" s="2">
        <v>75</v>
      </c>
      <c r="I28" s="68">
        <v>512</v>
      </c>
      <c r="J28" s="58" t="s">
        <v>28</v>
      </c>
      <c r="K28" s="2">
        <v>114</v>
      </c>
      <c r="L28" s="68">
        <v>770</v>
      </c>
      <c r="M28" s="58" t="s">
        <v>28</v>
      </c>
      <c r="N28" s="2">
        <v>77</v>
      </c>
      <c r="O28" s="68">
        <v>526</v>
      </c>
      <c r="P28" s="58" t="s">
        <v>28</v>
      </c>
      <c r="Q28" s="2">
        <v>27</v>
      </c>
      <c r="R28" s="68">
        <v>174</v>
      </c>
      <c r="S28" s="58" t="s">
        <v>28</v>
      </c>
      <c r="T28" s="2">
        <v>108</v>
      </c>
      <c r="U28" s="68">
        <v>746</v>
      </c>
      <c r="V28" s="58" t="s">
        <v>28</v>
      </c>
      <c r="W28" s="2">
        <v>43</v>
      </c>
      <c r="X28" s="68">
        <v>310</v>
      </c>
      <c r="Y28" s="113" t="s">
        <v>28</v>
      </c>
      <c r="Z28" s="18">
        <v>0</v>
      </c>
      <c r="AA28" s="119">
        <v>0</v>
      </c>
      <c r="AB28" s="74" t="s">
        <v>28</v>
      </c>
      <c r="AC28" s="3">
        <v>0</v>
      </c>
      <c r="AD28" s="68">
        <v>0</v>
      </c>
      <c r="AE28" s="58" t="s">
        <v>28</v>
      </c>
      <c r="AF28" s="5">
        <v>37</v>
      </c>
      <c r="AG28" s="68">
        <v>238</v>
      </c>
      <c r="AH28" s="58" t="s">
        <v>28</v>
      </c>
      <c r="AI28" s="2">
        <v>31</v>
      </c>
      <c r="AJ28" s="56">
        <v>206</v>
      </c>
    </row>
    <row r="29" spans="1:36" x14ac:dyDescent="0.35">
      <c r="A29" s="58" t="s">
        <v>29</v>
      </c>
      <c r="B29" s="2">
        <v>77</v>
      </c>
      <c r="C29" s="68">
        <v>540</v>
      </c>
      <c r="D29" s="58" t="s">
        <v>29</v>
      </c>
      <c r="E29" s="2">
        <v>106</v>
      </c>
      <c r="F29" s="68">
        <v>700</v>
      </c>
      <c r="G29" s="58" t="s">
        <v>29</v>
      </c>
      <c r="H29" s="98">
        <v>0</v>
      </c>
      <c r="I29" s="68">
        <v>0</v>
      </c>
      <c r="J29" s="58" t="s">
        <v>29</v>
      </c>
      <c r="K29" s="2">
        <v>115</v>
      </c>
      <c r="L29" s="68">
        <v>790</v>
      </c>
      <c r="M29" s="58" t="s">
        <v>29</v>
      </c>
      <c r="N29" s="2">
        <v>101</v>
      </c>
      <c r="O29" s="68">
        <v>702</v>
      </c>
      <c r="P29" s="58" t="s">
        <v>29</v>
      </c>
      <c r="Q29" s="2">
        <v>83</v>
      </c>
      <c r="R29" s="68">
        <v>588</v>
      </c>
      <c r="S29" s="58" t="s">
        <v>29</v>
      </c>
      <c r="T29" s="2">
        <v>69</v>
      </c>
      <c r="U29" s="68">
        <v>494</v>
      </c>
      <c r="V29" s="58" t="s">
        <v>29</v>
      </c>
      <c r="W29" s="2">
        <v>34</v>
      </c>
      <c r="X29" s="68">
        <v>242</v>
      </c>
      <c r="Y29" s="58" t="s">
        <v>29</v>
      </c>
      <c r="Z29" s="2">
        <v>70</v>
      </c>
      <c r="AA29" s="68">
        <v>478</v>
      </c>
      <c r="AB29" s="58" t="s">
        <v>29</v>
      </c>
      <c r="AC29" s="2">
        <v>14</v>
      </c>
      <c r="AD29" s="68">
        <v>100</v>
      </c>
      <c r="AE29" s="74" t="s">
        <v>29</v>
      </c>
      <c r="AF29" s="8">
        <v>0</v>
      </c>
      <c r="AG29" s="68">
        <v>0</v>
      </c>
      <c r="AH29" s="58" t="s">
        <v>29</v>
      </c>
      <c r="AI29" s="2">
        <v>39</v>
      </c>
      <c r="AJ29" s="56">
        <v>298</v>
      </c>
    </row>
    <row r="30" spans="1:36" x14ac:dyDescent="0.35">
      <c r="A30" s="58" t="s">
        <v>30</v>
      </c>
      <c r="B30" s="2">
        <v>97</v>
      </c>
      <c r="C30" s="68">
        <v>708</v>
      </c>
      <c r="D30" s="58" t="s">
        <v>30</v>
      </c>
      <c r="E30" s="2">
        <v>111</v>
      </c>
      <c r="F30" s="68">
        <v>755</v>
      </c>
      <c r="G30" s="58" t="s">
        <v>30</v>
      </c>
      <c r="H30" s="98">
        <v>0</v>
      </c>
      <c r="I30" s="68">
        <v>0</v>
      </c>
      <c r="J30" s="58" t="s">
        <v>30</v>
      </c>
      <c r="K30" s="2">
        <v>121</v>
      </c>
      <c r="L30" s="68">
        <v>792</v>
      </c>
      <c r="M30" s="58" t="s">
        <v>30</v>
      </c>
      <c r="N30" s="2">
        <v>87</v>
      </c>
      <c r="O30" s="68">
        <v>556</v>
      </c>
      <c r="P30" s="58" t="s">
        <v>30</v>
      </c>
      <c r="Q30" s="2">
        <v>97</v>
      </c>
      <c r="R30" s="68">
        <v>676</v>
      </c>
      <c r="S30" s="58" t="s">
        <v>30</v>
      </c>
      <c r="T30" s="2">
        <v>88</v>
      </c>
      <c r="U30" s="68">
        <v>618</v>
      </c>
      <c r="V30" s="58" t="s">
        <v>30</v>
      </c>
      <c r="W30" s="2">
        <v>15</v>
      </c>
      <c r="X30" s="68">
        <v>102</v>
      </c>
      <c r="Y30" s="58" t="s">
        <v>30</v>
      </c>
      <c r="Z30" s="2">
        <v>56</v>
      </c>
      <c r="AA30" s="68">
        <v>368</v>
      </c>
      <c r="AB30" s="74" t="s">
        <v>30</v>
      </c>
      <c r="AC30" s="3">
        <v>0</v>
      </c>
      <c r="AD30" s="68">
        <v>0</v>
      </c>
      <c r="AE30" s="58" t="s">
        <v>30</v>
      </c>
      <c r="AF30" s="5">
        <v>18</v>
      </c>
      <c r="AG30" s="68">
        <v>130</v>
      </c>
      <c r="AH30" s="58" t="s">
        <v>30</v>
      </c>
      <c r="AI30" s="2">
        <v>43</v>
      </c>
      <c r="AJ30" s="56">
        <v>260</v>
      </c>
    </row>
    <row r="31" spans="1:36" x14ac:dyDescent="0.35">
      <c r="A31" s="58" t="s">
        <v>31</v>
      </c>
      <c r="B31" s="2">
        <v>46</v>
      </c>
      <c r="C31" s="68">
        <v>332</v>
      </c>
      <c r="D31" s="58" t="s">
        <v>31</v>
      </c>
      <c r="E31" s="2">
        <v>100</v>
      </c>
      <c r="F31" s="68">
        <v>704</v>
      </c>
      <c r="G31" s="58" t="s">
        <v>31</v>
      </c>
      <c r="H31" s="98">
        <v>0</v>
      </c>
      <c r="I31" s="68">
        <v>0</v>
      </c>
      <c r="J31" s="58" t="s">
        <v>31</v>
      </c>
      <c r="K31" s="2">
        <v>128</v>
      </c>
      <c r="L31" s="68">
        <v>812</v>
      </c>
      <c r="M31" s="58" t="s">
        <v>31</v>
      </c>
      <c r="N31" s="2">
        <v>111</v>
      </c>
      <c r="O31" s="68">
        <v>718</v>
      </c>
      <c r="P31" s="58" t="s">
        <v>31</v>
      </c>
      <c r="Q31" s="2">
        <v>77</v>
      </c>
      <c r="R31" s="68">
        <v>512</v>
      </c>
      <c r="S31" s="58" t="s">
        <v>31</v>
      </c>
      <c r="T31" s="2">
        <v>82</v>
      </c>
      <c r="U31" s="68">
        <v>546</v>
      </c>
      <c r="V31" s="58" t="s">
        <v>31</v>
      </c>
      <c r="W31" s="2">
        <v>30</v>
      </c>
      <c r="X31" s="68">
        <v>214</v>
      </c>
      <c r="Y31" s="58" t="s">
        <v>31</v>
      </c>
      <c r="Z31" s="2">
        <v>43</v>
      </c>
      <c r="AA31" s="68">
        <v>294</v>
      </c>
      <c r="AB31" s="58" t="s">
        <v>31</v>
      </c>
      <c r="AC31" s="2">
        <v>32</v>
      </c>
      <c r="AD31" s="68">
        <v>196</v>
      </c>
      <c r="AE31" s="87" t="s">
        <v>31</v>
      </c>
      <c r="AF31" s="23">
        <v>0</v>
      </c>
      <c r="AG31" s="68">
        <v>0</v>
      </c>
      <c r="AH31" s="58" t="s">
        <v>31</v>
      </c>
      <c r="AI31" s="2">
        <v>12</v>
      </c>
      <c r="AJ31" s="56">
        <v>72</v>
      </c>
    </row>
    <row r="32" spans="1:36" x14ac:dyDescent="0.35">
      <c r="A32" s="92" t="s">
        <v>32</v>
      </c>
      <c r="B32" s="21">
        <v>112</v>
      </c>
      <c r="C32" s="77">
        <v>798</v>
      </c>
      <c r="D32" s="92" t="s">
        <v>32</v>
      </c>
      <c r="E32" s="21">
        <v>109</v>
      </c>
      <c r="F32" s="77">
        <v>760</v>
      </c>
      <c r="G32" s="92" t="s">
        <v>32</v>
      </c>
      <c r="H32" s="99">
        <v>0</v>
      </c>
      <c r="I32" s="77">
        <v>0</v>
      </c>
      <c r="J32" s="92" t="s">
        <v>32</v>
      </c>
      <c r="K32" s="21">
        <v>119</v>
      </c>
      <c r="L32" s="77">
        <v>788</v>
      </c>
      <c r="M32" s="92" t="s">
        <v>32</v>
      </c>
      <c r="N32" s="21">
        <v>95</v>
      </c>
      <c r="O32" s="77">
        <v>652</v>
      </c>
      <c r="P32" s="92" t="s">
        <v>32</v>
      </c>
      <c r="Q32" s="21">
        <v>32</v>
      </c>
      <c r="R32" s="77">
        <v>248</v>
      </c>
      <c r="S32" s="92" t="s">
        <v>32</v>
      </c>
      <c r="T32" s="21">
        <v>71</v>
      </c>
      <c r="U32" s="77">
        <v>452</v>
      </c>
      <c r="V32" s="92" t="s">
        <v>32</v>
      </c>
      <c r="W32" s="21">
        <v>37</v>
      </c>
      <c r="X32" s="77">
        <v>274</v>
      </c>
      <c r="Y32" s="114" t="s">
        <v>32</v>
      </c>
      <c r="Z32" s="22">
        <v>0</v>
      </c>
      <c r="AA32" s="77">
        <v>0</v>
      </c>
      <c r="AB32" s="58" t="s">
        <v>32</v>
      </c>
      <c r="AC32" s="2">
        <v>32</v>
      </c>
      <c r="AD32" s="68">
        <v>226</v>
      </c>
      <c r="AE32" s="87" t="s">
        <v>32</v>
      </c>
      <c r="AF32" s="23">
        <v>0</v>
      </c>
      <c r="AG32" s="68">
        <v>0</v>
      </c>
      <c r="AH32" s="58" t="s">
        <v>32</v>
      </c>
      <c r="AI32" s="2">
        <v>33</v>
      </c>
      <c r="AJ32" s="56">
        <v>248</v>
      </c>
    </row>
    <row r="33" spans="1:36" x14ac:dyDescent="0.35">
      <c r="A33" s="93" t="s">
        <v>33</v>
      </c>
      <c r="B33" s="94">
        <v>0</v>
      </c>
      <c r="C33" s="97">
        <v>0</v>
      </c>
      <c r="D33" s="95" t="s">
        <v>33</v>
      </c>
      <c r="E33" s="96">
        <v>101</v>
      </c>
      <c r="F33" s="78">
        <v>682</v>
      </c>
      <c r="G33" s="100" t="s">
        <v>33</v>
      </c>
      <c r="H33" s="101">
        <v>0</v>
      </c>
      <c r="I33" s="102">
        <v>0</v>
      </c>
      <c r="J33" s="95" t="s">
        <v>33</v>
      </c>
      <c r="K33" s="96">
        <v>120</v>
      </c>
      <c r="L33" s="78">
        <v>716</v>
      </c>
      <c r="M33" s="95" t="s">
        <v>33</v>
      </c>
      <c r="N33" s="96">
        <v>114</v>
      </c>
      <c r="O33" s="78">
        <v>782</v>
      </c>
      <c r="P33" s="103" t="s">
        <v>33</v>
      </c>
      <c r="Q33" s="104">
        <v>0</v>
      </c>
      <c r="R33" s="105">
        <v>0</v>
      </c>
      <c r="S33" s="95" t="s">
        <v>33</v>
      </c>
      <c r="T33" s="96">
        <v>32</v>
      </c>
      <c r="U33" s="78">
        <v>214</v>
      </c>
      <c r="V33" s="108" t="s">
        <v>33</v>
      </c>
      <c r="W33" s="109">
        <v>0</v>
      </c>
      <c r="X33" s="78">
        <v>0</v>
      </c>
      <c r="Y33" s="115" t="s">
        <v>33</v>
      </c>
      <c r="Z33" s="116">
        <v>0</v>
      </c>
      <c r="AA33" s="78">
        <v>0</v>
      </c>
      <c r="AB33" s="63" t="s">
        <v>33</v>
      </c>
      <c r="AC33" s="64">
        <v>16</v>
      </c>
      <c r="AD33" s="121">
        <v>114</v>
      </c>
      <c r="AE33" s="75" t="s">
        <v>33</v>
      </c>
      <c r="AF33" s="120">
        <v>0</v>
      </c>
      <c r="AG33" s="121">
        <v>0</v>
      </c>
      <c r="AH33" s="63" t="s">
        <v>33</v>
      </c>
      <c r="AI33" s="64">
        <v>54</v>
      </c>
      <c r="AJ33" s="118">
        <v>392</v>
      </c>
    </row>
    <row r="34" spans="1:36" x14ac:dyDescent="0.35">
      <c r="B34" s="12"/>
      <c r="D34" s="13"/>
    </row>
    <row r="35" spans="1:36" x14ac:dyDescent="0.35">
      <c r="B35" s="12"/>
      <c r="D35" s="13"/>
    </row>
    <row r="36" spans="1:36" x14ac:dyDescent="0.35">
      <c r="B36" s="12"/>
      <c r="C36" s="14"/>
      <c r="D36" s="13"/>
    </row>
    <row r="37" spans="1:36" x14ac:dyDescent="0.35">
      <c r="B37" s="12"/>
      <c r="C37" s="14"/>
      <c r="D37" s="13"/>
    </row>
    <row r="38" spans="1:36" x14ac:dyDescent="0.35">
      <c r="B38" s="12"/>
      <c r="C38" s="14"/>
      <c r="D38" s="13"/>
    </row>
    <row r="39" spans="1:36" x14ac:dyDescent="0.35">
      <c r="B39" s="12"/>
      <c r="C39" s="14"/>
      <c r="D39" s="13"/>
    </row>
    <row r="40" spans="1:36" x14ac:dyDescent="0.35">
      <c r="B40" s="12"/>
      <c r="C40" s="14"/>
      <c r="D40" s="13"/>
    </row>
    <row r="41" spans="1:36" x14ac:dyDescent="0.35">
      <c r="B41" s="12"/>
      <c r="C41" s="14"/>
      <c r="D41" s="13"/>
    </row>
    <row r="42" spans="1:36" x14ac:dyDescent="0.35">
      <c r="B42" s="12"/>
      <c r="C42" s="14"/>
      <c r="D42" s="13"/>
    </row>
    <row r="43" spans="1:36" x14ac:dyDescent="0.35">
      <c r="B43" s="12"/>
      <c r="C43" s="14"/>
      <c r="D43" s="13"/>
    </row>
    <row r="44" spans="1:36" x14ac:dyDescent="0.35">
      <c r="B44" s="12"/>
      <c r="C44" s="14"/>
      <c r="D44" s="13"/>
    </row>
    <row r="45" spans="1:36" x14ac:dyDescent="0.35">
      <c r="B45" s="12"/>
      <c r="C45" s="14"/>
      <c r="D45" s="13"/>
    </row>
    <row r="46" spans="1:36" x14ac:dyDescent="0.35">
      <c r="B46" s="12"/>
      <c r="D46" s="13"/>
    </row>
    <row r="47" spans="1:36" x14ac:dyDescent="0.35">
      <c r="B47" s="12"/>
      <c r="D47" s="13"/>
    </row>
    <row r="48" spans="1:36" x14ac:dyDescent="0.35">
      <c r="B48" s="12"/>
      <c r="D48" s="13"/>
    </row>
    <row r="49" spans="2:4" x14ac:dyDescent="0.35">
      <c r="B49" s="12"/>
      <c r="C49" s="14"/>
      <c r="D49" s="13"/>
    </row>
    <row r="50" spans="2:4" x14ac:dyDescent="0.35">
      <c r="B50" s="12"/>
      <c r="D50" s="13"/>
    </row>
    <row r="51" spans="2:4" x14ac:dyDescent="0.35">
      <c r="B51" s="12"/>
      <c r="D51" s="13"/>
    </row>
    <row r="52" spans="2:4" x14ac:dyDescent="0.35">
      <c r="B52" s="12"/>
      <c r="C52" s="14"/>
      <c r="D52" s="13"/>
    </row>
    <row r="53" spans="2:4" x14ac:dyDescent="0.35">
      <c r="B53" s="12"/>
      <c r="D53" s="13"/>
    </row>
    <row r="54" spans="2:4" x14ac:dyDescent="0.35">
      <c r="B54" s="12"/>
      <c r="D54" s="13"/>
    </row>
    <row r="55" spans="2:4" x14ac:dyDescent="0.35">
      <c r="B55" s="12"/>
      <c r="D55" s="13"/>
    </row>
    <row r="56" spans="2:4" x14ac:dyDescent="0.35">
      <c r="B56" s="12"/>
      <c r="C56" s="14"/>
      <c r="D56" s="13"/>
    </row>
    <row r="57" spans="2:4" x14ac:dyDescent="0.35">
      <c r="B57" s="12"/>
      <c r="D57" s="13"/>
    </row>
    <row r="58" spans="2:4" x14ac:dyDescent="0.35">
      <c r="B58" s="12"/>
      <c r="D58" s="13"/>
    </row>
    <row r="59" spans="2:4" x14ac:dyDescent="0.35">
      <c r="B59" s="12"/>
      <c r="D59" s="13"/>
    </row>
    <row r="60" spans="2:4" x14ac:dyDescent="0.35">
      <c r="B60" s="12"/>
      <c r="D60" s="13"/>
    </row>
    <row r="61" spans="2:4" x14ac:dyDescent="0.35">
      <c r="B61" s="12"/>
      <c r="D61" s="13"/>
    </row>
    <row r="62" spans="2:4" x14ac:dyDescent="0.35">
      <c r="B62" s="12"/>
      <c r="D62" s="13"/>
    </row>
    <row r="63" spans="2:4" x14ac:dyDescent="0.35">
      <c r="B63" s="12"/>
      <c r="D63" s="13"/>
    </row>
    <row r="64" spans="2:4" x14ac:dyDescent="0.35">
      <c r="B64" s="12"/>
      <c r="D64" s="13"/>
    </row>
    <row r="65" spans="2:4" x14ac:dyDescent="0.35">
      <c r="B65" s="12"/>
      <c r="D65" s="13"/>
    </row>
    <row r="66" spans="2:4" x14ac:dyDescent="0.35">
      <c r="B66" s="12"/>
      <c r="D66" s="13"/>
    </row>
    <row r="67" spans="2:4" x14ac:dyDescent="0.35">
      <c r="B67" s="12"/>
      <c r="C67" s="14"/>
      <c r="D67" s="13"/>
    </row>
    <row r="68" spans="2:4" x14ac:dyDescent="0.35">
      <c r="B68" s="12"/>
      <c r="C68" s="14"/>
      <c r="D68" s="13"/>
    </row>
    <row r="69" spans="2:4" x14ac:dyDescent="0.35">
      <c r="B69" s="12"/>
      <c r="C69" s="14"/>
      <c r="D69" s="13"/>
    </row>
    <row r="70" spans="2:4" x14ac:dyDescent="0.35">
      <c r="B70" s="12"/>
      <c r="C70" s="14"/>
      <c r="D70" s="13"/>
    </row>
    <row r="71" spans="2:4" x14ac:dyDescent="0.35">
      <c r="B71" s="12"/>
      <c r="C71" s="14"/>
      <c r="D71" s="13"/>
    </row>
    <row r="72" spans="2:4" x14ac:dyDescent="0.35">
      <c r="B72" s="12"/>
      <c r="C72" s="14"/>
      <c r="D72" s="13"/>
    </row>
    <row r="73" spans="2:4" x14ac:dyDescent="0.35">
      <c r="B73" s="12"/>
      <c r="C73" s="14"/>
      <c r="D73" s="13"/>
    </row>
    <row r="74" spans="2:4" x14ac:dyDescent="0.35">
      <c r="B74" s="12"/>
      <c r="C74" s="14"/>
      <c r="D74" s="13"/>
    </row>
    <row r="75" spans="2:4" x14ac:dyDescent="0.35">
      <c r="B75" s="12"/>
      <c r="C75" s="14"/>
      <c r="D75" s="13"/>
    </row>
    <row r="76" spans="2:4" x14ac:dyDescent="0.35">
      <c r="B76" s="12"/>
      <c r="C76" s="14"/>
      <c r="D76" s="13"/>
    </row>
    <row r="77" spans="2:4" x14ac:dyDescent="0.35">
      <c r="B77" s="12"/>
      <c r="D77" s="13"/>
    </row>
    <row r="78" spans="2:4" x14ac:dyDescent="0.35">
      <c r="B78" s="12"/>
      <c r="D78" s="13"/>
    </row>
    <row r="79" spans="2:4" x14ac:dyDescent="0.35">
      <c r="B79" s="12"/>
      <c r="D79" s="13"/>
    </row>
    <row r="80" spans="2:4" x14ac:dyDescent="0.35">
      <c r="B80" s="12"/>
      <c r="C80" s="14"/>
      <c r="D80" s="13"/>
    </row>
    <row r="81" spans="2:4" x14ac:dyDescent="0.35">
      <c r="B81" s="12"/>
      <c r="D81" s="13"/>
    </row>
    <row r="82" spans="2:4" x14ac:dyDescent="0.35">
      <c r="B82" s="12"/>
      <c r="D82" s="13"/>
    </row>
    <row r="83" spans="2:4" x14ac:dyDescent="0.35">
      <c r="B83" s="12"/>
      <c r="C83" s="14"/>
      <c r="D83" s="13"/>
    </row>
    <row r="84" spans="2:4" x14ac:dyDescent="0.35">
      <c r="B84" s="12"/>
      <c r="D84" s="13"/>
    </row>
    <row r="85" spans="2:4" x14ac:dyDescent="0.35">
      <c r="B85" s="12"/>
      <c r="D85" s="13"/>
    </row>
    <row r="86" spans="2:4" x14ac:dyDescent="0.35">
      <c r="B86" s="12"/>
      <c r="D86" s="13"/>
    </row>
    <row r="87" spans="2:4" x14ac:dyDescent="0.35">
      <c r="B87" s="12"/>
      <c r="C87" s="14"/>
      <c r="D87" s="13"/>
    </row>
    <row r="88" spans="2:4" x14ac:dyDescent="0.35">
      <c r="B88" s="12"/>
      <c r="D88" s="13"/>
    </row>
    <row r="89" spans="2:4" x14ac:dyDescent="0.35">
      <c r="B89" s="12"/>
      <c r="D89" s="13"/>
    </row>
    <row r="90" spans="2:4" x14ac:dyDescent="0.35">
      <c r="B90" s="12"/>
      <c r="D90" s="13"/>
    </row>
    <row r="91" spans="2:4" x14ac:dyDescent="0.35">
      <c r="B91" s="12"/>
      <c r="D91" s="13"/>
    </row>
    <row r="92" spans="2:4" x14ac:dyDescent="0.35">
      <c r="B92" s="12"/>
      <c r="D92" s="13"/>
    </row>
    <row r="93" spans="2:4" x14ac:dyDescent="0.35">
      <c r="B93" s="12"/>
      <c r="D93" s="13"/>
    </row>
    <row r="94" spans="2:4" x14ac:dyDescent="0.35">
      <c r="B94" s="12"/>
      <c r="D94" s="13"/>
    </row>
    <row r="95" spans="2:4" x14ac:dyDescent="0.35">
      <c r="B95" s="12"/>
      <c r="D95" s="13"/>
    </row>
    <row r="96" spans="2:4" x14ac:dyDescent="0.35">
      <c r="B96" s="12"/>
      <c r="D96" s="13"/>
    </row>
    <row r="97" spans="2:4" x14ac:dyDescent="0.35">
      <c r="B97" s="12"/>
      <c r="C97" s="14"/>
      <c r="D97" s="13"/>
    </row>
    <row r="98" spans="2:4" x14ac:dyDescent="0.35">
      <c r="B98" s="12"/>
      <c r="C98" s="14"/>
      <c r="D98" s="13"/>
    </row>
    <row r="99" spans="2:4" x14ac:dyDescent="0.35">
      <c r="B99" s="12"/>
      <c r="C99" s="14"/>
      <c r="D99" s="13"/>
    </row>
    <row r="100" spans="2:4" x14ac:dyDescent="0.35">
      <c r="B100" s="12"/>
      <c r="C100" s="14"/>
      <c r="D100" s="13"/>
    </row>
    <row r="101" spans="2:4" x14ac:dyDescent="0.35">
      <c r="B101" s="12"/>
      <c r="C101" s="14"/>
      <c r="D101" s="13"/>
    </row>
    <row r="102" spans="2:4" x14ac:dyDescent="0.35">
      <c r="B102" s="12"/>
      <c r="C102" s="14"/>
      <c r="D102" s="13"/>
    </row>
    <row r="103" spans="2:4" x14ac:dyDescent="0.35">
      <c r="B103" s="12"/>
      <c r="C103" s="14"/>
      <c r="D103" s="13"/>
    </row>
    <row r="104" spans="2:4" x14ac:dyDescent="0.35">
      <c r="B104" s="12"/>
      <c r="C104" s="14"/>
      <c r="D104" s="13"/>
    </row>
    <row r="105" spans="2:4" x14ac:dyDescent="0.35">
      <c r="B105" s="12"/>
      <c r="C105" s="14"/>
      <c r="D105" s="13"/>
    </row>
    <row r="106" spans="2:4" x14ac:dyDescent="0.35">
      <c r="B106" s="12"/>
      <c r="C106" s="14"/>
      <c r="D106" s="13"/>
    </row>
    <row r="107" spans="2:4" x14ac:dyDescent="0.35">
      <c r="B107" s="12"/>
      <c r="D107" s="13"/>
    </row>
    <row r="108" spans="2:4" x14ac:dyDescent="0.35">
      <c r="B108" s="12"/>
      <c r="D108" s="13"/>
    </row>
    <row r="109" spans="2:4" x14ac:dyDescent="0.35">
      <c r="B109" s="12"/>
      <c r="D109" s="13"/>
    </row>
    <row r="110" spans="2:4" x14ac:dyDescent="0.35">
      <c r="B110" s="12"/>
      <c r="C110" s="14"/>
      <c r="D110" s="13"/>
    </row>
    <row r="111" spans="2:4" x14ac:dyDescent="0.35">
      <c r="B111" s="12"/>
      <c r="D111" s="13"/>
    </row>
    <row r="112" spans="2:4" x14ac:dyDescent="0.35">
      <c r="B112" s="12"/>
      <c r="D112" s="13"/>
    </row>
    <row r="113" spans="2:4" x14ac:dyDescent="0.35">
      <c r="B113" s="12"/>
      <c r="C113" s="14"/>
      <c r="D113" s="13"/>
    </row>
    <row r="114" spans="2:4" x14ac:dyDescent="0.35">
      <c r="B114" s="12"/>
      <c r="D114" s="13"/>
    </row>
    <row r="115" spans="2:4" x14ac:dyDescent="0.35">
      <c r="B115" s="12"/>
      <c r="D115" s="13"/>
    </row>
    <row r="116" spans="2:4" x14ac:dyDescent="0.35">
      <c r="B116" s="12"/>
      <c r="D116" s="13"/>
    </row>
    <row r="117" spans="2:4" x14ac:dyDescent="0.35">
      <c r="B117" s="12"/>
      <c r="C117" s="14"/>
      <c r="D117" s="13"/>
    </row>
    <row r="118" spans="2:4" x14ac:dyDescent="0.35">
      <c r="B118" s="12"/>
      <c r="D118" s="13"/>
    </row>
    <row r="119" spans="2:4" x14ac:dyDescent="0.35">
      <c r="B119" s="12"/>
      <c r="D119" s="13"/>
    </row>
    <row r="120" spans="2:4" x14ac:dyDescent="0.35">
      <c r="B120" s="12"/>
      <c r="D120" s="13"/>
    </row>
    <row r="121" spans="2:4" x14ac:dyDescent="0.35">
      <c r="B121" s="12"/>
      <c r="D121" s="13"/>
    </row>
    <row r="122" spans="2:4" x14ac:dyDescent="0.35">
      <c r="B122" s="12"/>
      <c r="D122" s="13"/>
    </row>
    <row r="123" spans="2:4" x14ac:dyDescent="0.35">
      <c r="B123" s="12"/>
      <c r="D123" s="13"/>
    </row>
    <row r="124" spans="2:4" x14ac:dyDescent="0.35">
      <c r="B124" s="12"/>
      <c r="D124" s="13"/>
    </row>
    <row r="125" spans="2:4" x14ac:dyDescent="0.35">
      <c r="B125" s="12"/>
      <c r="D125" s="13"/>
    </row>
    <row r="126" spans="2:4" x14ac:dyDescent="0.35">
      <c r="B126" s="12"/>
      <c r="D126" s="13"/>
    </row>
    <row r="127" spans="2:4" x14ac:dyDescent="0.35">
      <c r="B127" s="12"/>
      <c r="D127" s="13"/>
    </row>
    <row r="128" spans="2:4" x14ac:dyDescent="0.35">
      <c r="B128" s="12"/>
      <c r="C128" s="14"/>
      <c r="D128" s="13"/>
    </row>
    <row r="129" spans="2:4" x14ac:dyDescent="0.35">
      <c r="B129" s="12"/>
      <c r="C129" s="14"/>
      <c r="D129" s="13"/>
    </row>
    <row r="130" spans="2:4" x14ac:dyDescent="0.35">
      <c r="B130" s="12"/>
      <c r="C130" s="14"/>
      <c r="D130" s="13"/>
    </row>
    <row r="131" spans="2:4" x14ac:dyDescent="0.35">
      <c r="B131" s="12"/>
      <c r="C131" s="14"/>
      <c r="D131" s="13"/>
    </row>
    <row r="132" spans="2:4" x14ac:dyDescent="0.35">
      <c r="B132" s="12"/>
      <c r="C132" s="14"/>
      <c r="D132" s="13"/>
    </row>
    <row r="133" spans="2:4" x14ac:dyDescent="0.35">
      <c r="B133" s="12"/>
      <c r="C133" s="14"/>
      <c r="D133" s="13"/>
    </row>
    <row r="134" spans="2:4" x14ac:dyDescent="0.35">
      <c r="B134" s="12"/>
      <c r="C134" s="14"/>
      <c r="D134" s="13"/>
    </row>
    <row r="135" spans="2:4" x14ac:dyDescent="0.35">
      <c r="B135" s="12"/>
      <c r="C135" s="14"/>
      <c r="D135" s="13"/>
    </row>
    <row r="136" spans="2:4" x14ac:dyDescent="0.35">
      <c r="B136" s="12"/>
      <c r="C136" s="14"/>
      <c r="D136" s="13"/>
    </row>
    <row r="137" spans="2:4" x14ac:dyDescent="0.35">
      <c r="B137" s="12"/>
      <c r="C137" s="14"/>
      <c r="D137" s="13"/>
    </row>
    <row r="138" spans="2:4" x14ac:dyDescent="0.35">
      <c r="B138" s="12"/>
      <c r="D138" s="13"/>
    </row>
    <row r="139" spans="2:4" x14ac:dyDescent="0.35">
      <c r="B139" s="12"/>
      <c r="D139" s="13"/>
    </row>
    <row r="140" spans="2:4" x14ac:dyDescent="0.35">
      <c r="B140" s="12"/>
      <c r="D140" s="13"/>
    </row>
    <row r="141" spans="2:4" x14ac:dyDescent="0.35">
      <c r="B141" s="12"/>
      <c r="C141" s="14"/>
      <c r="D141" s="13"/>
    </row>
    <row r="142" spans="2:4" x14ac:dyDescent="0.35">
      <c r="B142" s="12"/>
      <c r="D142" s="13"/>
    </row>
    <row r="143" spans="2:4" x14ac:dyDescent="0.35">
      <c r="B143" s="12"/>
      <c r="D143" s="13"/>
    </row>
    <row r="144" spans="2:4" x14ac:dyDescent="0.35">
      <c r="B144" s="12"/>
      <c r="C144" s="14"/>
      <c r="D144" s="13"/>
    </row>
    <row r="145" spans="2:4" x14ac:dyDescent="0.35">
      <c r="B145" s="12"/>
      <c r="D145" s="13"/>
    </row>
    <row r="146" spans="2:4" x14ac:dyDescent="0.35">
      <c r="B146" s="12"/>
      <c r="D146" s="13"/>
    </row>
    <row r="147" spans="2:4" x14ac:dyDescent="0.35">
      <c r="B147" s="12"/>
      <c r="D147" s="13"/>
    </row>
    <row r="148" spans="2:4" x14ac:dyDescent="0.35">
      <c r="B148" s="12"/>
      <c r="C148" s="14"/>
      <c r="D148" s="13"/>
    </row>
    <row r="149" spans="2:4" x14ac:dyDescent="0.35">
      <c r="B149" s="12"/>
      <c r="D149" s="13"/>
    </row>
    <row r="150" spans="2:4" x14ac:dyDescent="0.35">
      <c r="B150" s="12"/>
      <c r="D150" s="13"/>
    </row>
    <row r="151" spans="2:4" x14ac:dyDescent="0.35">
      <c r="B151" s="12"/>
      <c r="D151" s="13"/>
    </row>
    <row r="152" spans="2:4" x14ac:dyDescent="0.35">
      <c r="B152" s="12"/>
      <c r="D152" s="13"/>
    </row>
    <row r="153" spans="2:4" x14ac:dyDescent="0.35">
      <c r="B153" s="12"/>
      <c r="D153" s="13"/>
    </row>
    <row r="154" spans="2:4" x14ac:dyDescent="0.35">
      <c r="B154" s="12"/>
      <c r="D154" s="13"/>
    </row>
    <row r="155" spans="2:4" x14ac:dyDescent="0.35">
      <c r="B155" s="12"/>
      <c r="D155" s="13"/>
    </row>
    <row r="156" spans="2:4" x14ac:dyDescent="0.35">
      <c r="B156" s="12"/>
      <c r="D156" s="13"/>
    </row>
    <row r="157" spans="2:4" x14ac:dyDescent="0.35">
      <c r="B157" s="12"/>
      <c r="D157" s="13"/>
    </row>
    <row r="158" spans="2:4" x14ac:dyDescent="0.35">
      <c r="B158" s="12"/>
      <c r="D158" s="13"/>
    </row>
    <row r="159" spans="2:4" x14ac:dyDescent="0.35">
      <c r="B159" s="12"/>
      <c r="C159" s="14"/>
      <c r="D159" s="13"/>
    </row>
    <row r="160" spans="2:4" x14ac:dyDescent="0.35">
      <c r="B160" s="12"/>
      <c r="C160" s="14"/>
      <c r="D160" s="13"/>
    </row>
    <row r="161" spans="2:4" x14ac:dyDescent="0.35">
      <c r="B161" s="12"/>
      <c r="C161" s="14"/>
      <c r="D161" s="13"/>
    </row>
    <row r="162" spans="2:4" x14ac:dyDescent="0.35">
      <c r="B162" s="12"/>
      <c r="C162" s="14"/>
      <c r="D162" s="13"/>
    </row>
    <row r="163" spans="2:4" x14ac:dyDescent="0.35">
      <c r="B163" s="12"/>
      <c r="C163" s="14"/>
      <c r="D163" s="13"/>
    </row>
    <row r="164" spans="2:4" x14ac:dyDescent="0.35">
      <c r="B164" s="12"/>
      <c r="C164" s="14"/>
      <c r="D164" s="13"/>
    </row>
    <row r="165" spans="2:4" x14ac:dyDescent="0.35">
      <c r="B165" s="12"/>
      <c r="C165" s="14"/>
      <c r="D165" s="13"/>
    </row>
    <row r="166" spans="2:4" x14ac:dyDescent="0.35">
      <c r="B166" s="12"/>
      <c r="C166" s="14"/>
      <c r="D166" s="13"/>
    </row>
    <row r="167" spans="2:4" x14ac:dyDescent="0.35">
      <c r="B167" s="12"/>
      <c r="C167" s="14"/>
      <c r="D167" s="13"/>
    </row>
    <row r="168" spans="2:4" x14ac:dyDescent="0.35">
      <c r="B168" s="12"/>
      <c r="C168" s="14"/>
      <c r="D168" s="13"/>
    </row>
    <row r="169" spans="2:4" x14ac:dyDescent="0.35">
      <c r="B169" s="12"/>
      <c r="D169" s="13"/>
    </row>
    <row r="170" spans="2:4" x14ac:dyDescent="0.35">
      <c r="B170" s="12"/>
      <c r="D170" s="13"/>
    </row>
    <row r="171" spans="2:4" x14ac:dyDescent="0.35">
      <c r="B171" s="12"/>
      <c r="D171" s="13"/>
    </row>
    <row r="172" spans="2:4" x14ac:dyDescent="0.35">
      <c r="B172" s="12"/>
      <c r="C172" s="14"/>
      <c r="D172" s="13"/>
    </row>
    <row r="173" spans="2:4" x14ac:dyDescent="0.35">
      <c r="B173" s="12"/>
      <c r="D173" s="13"/>
    </row>
    <row r="174" spans="2:4" x14ac:dyDescent="0.35">
      <c r="B174" s="12"/>
      <c r="D174" s="13"/>
    </row>
    <row r="175" spans="2:4" x14ac:dyDescent="0.35">
      <c r="B175" s="12"/>
      <c r="D175" s="13"/>
    </row>
    <row r="176" spans="2:4" x14ac:dyDescent="0.35">
      <c r="B176" s="12"/>
      <c r="C176" s="14"/>
      <c r="D176" s="13"/>
    </row>
    <row r="177" spans="2:4" x14ac:dyDescent="0.35">
      <c r="B177" s="12"/>
      <c r="D177" s="13"/>
    </row>
    <row r="178" spans="2:4" x14ac:dyDescent="0.35">
      <c r="B178" s="12"/>
      <c r="D178" s="13"/>
    </row>
    <row r="179" spans="2:4" x14ac:dyDescent="0.35">
      <c r="B179" s="12"/>
      <c r="D179" s="13"/>
    </row>
    <row r="180" spans="2:4" x14ac:dyDescent="0.35">
      <c r="B180" s="12"/>
      <c r="D180" s="13"/>
    </row>
    <row r="181" spans="2:4" x14ac:dyDescent="0.35">
      <c r="B181" s="12"/>
      <c r="D181" s="13"/>
    </row>
    <row r="182" spans="2:4" x14ac:dyDescent="0.35">
      <c r="B182" s="12"/>
      <c r="D182" s="13"/>
    </row>
    <row r="183" spans="2:4" x14ac:dyDescent="0.35">
      <c r="B183" s="12"/>
      <c r="D183" s="13"/>
    </row>
    <row r="184" spans="2:4" x14ac:dyDescent="0.35">
      <c r="B184" s="12"/>
      <c r="D184" s="13"/>
    </row>
    <row r="185" spans="2:4" x14ac:dyDescent="0.35">
      <c r="B185" s="12"/>
      <c r="D185" s="13"/>
    </row>
    <row r="186" spans="2:4" x14ac:dyDescent="0.35">
      <c r="B186" s="12"/>
      <c r="D186" s="13"/>
    </row>
    <row r="187" spans="2:4" x14ac:dyDescent="0.35">
      <c r="B187" s="12"/>
      <c r="D187" s="13"/>
    </row>
    <row r="188" spans="2:4" x14ac:dyDescent="0.35">
      <c r="B188" s="12"/>
      <c r="D188" s="13"/>
    </row>
    <row r="189" spans="2:4" x14ac:dyDescent="0.35">
      <c r="B189" s="12"/>
      <c r="C189" s="14"/>
      <c r="D189" s="13"/>
    </row>
    <row r="190" spans="2:4" x14ac:dyDescent="0.35">
      <c r="B190" s="12"/>
      <c r="C190" s="14"/>
      <c r="D190" s="13"/>
    </row>
    <row r="191" spans="2:4" x14ac:dyDescent="0.35">
      <c r="B191" s="12"/>
      <c r="C191" s="14"/>
      <c r="D191" s="13"/>
    </row>
    <row r="192" spans="2:4" x14ac:dyDescent="0.35">
      <c r="B192" s="12"/>
      <c r="C192" s="14"/>
      <c r="D192" s="13"/>
    </row>
    <row r="193" spans="2:4" x14ac:dyDescent="0.35">
      <c r="B193" s="12"/>
      <c r="C193" s="14"/>
      <c r="D193" s="13"/>
    </row>
    <row r="194" spans="2:4" x14ac:dyDescent="0.35">
      <c r="B194" s="12"/>
      <c r="C194" s="14"/>
      <c r="D194" s="13"/>
    </row>
    <row r="195" spans="2:4" x14ac:dyDescent="0.35">
      <c r="B195" s="12"/>
      <c r="C195" s="14"/>
      <c r="D195" s="13"/>
    </row>
    <row r="196" spans="2:4" x14ac:dyDescent="0.35">
      <c r="B196" s="12"/>
      <c r="C196" s="14"/>
      <c r="D196" s="13"/>
    </row>
    <row r="197" spans="2:4" x14ac:dyDescent="0.35">
      <c r="B197" s="12"/>
      <c r="C197" s="14"/>
      <c r="D197" s="13"/>
    </row>
    <row r="198" spans="2:4" x14ac:dyDescent="0.35">
      <c r="B198" s="12"/>
      <c r="C198" s="14"/>
      <c r="D198" s="13"/>
    </row>
    <row r="199" spans="2:4" x14ac:dyDescent="0.35">
      <c r="B199" s="12"/>
      <c r="D199" s="13"/>
    </row>
    <row r="200" spans="2:4" x14ac:dyDescent="0.35">
      <c r="B200" s="12"/>
      <c r="D200" s="13"/>
    </row>
    <row r="201" spans="2:4" x14ac:dyDescent="0.35">
      <c r="B201" s="12"/>
      <c r="D201" s="13"/>
    </row>
    <row r="202" spans="2:4" x14ac:dyDescent="0.35">
      <c r="B202" s="12"/>
      <c r="C202" s="14"/>
      <c r="D202" s="13"/>
    </row>
    <row r="203" spans="2:4" x14ac:dyDescent="0.35">
      <c r="B203" s="12"/>
      <c r="D203" s="13"/>
    </row>
    <row r="204" spans="2:4" x14ac:dyDescent="0.35">
      <c r="B204" s="12"/>
      <c r="D204" s="13"/>
    </row>
    <row r="205" spans="2:4" x14ac:dyDescent="0.35">
      <c r="B205" s="12"/>
      <c r="C205" s="14"/>
      <c r="D205" s="13"/>
    </row>
    <row r="206" spans="2:4" x14ac:dyDescent="0.35">
      <c r="B206" s="12"/>
      <c r="D206" s="13"/>
    </row>
    <row r="207" spans="2:4" x14ac:dyDescent="0.35">
      <c r="B207" s="12"/>
      <c r="D207" s="13"/>
    </row>
    <row r="208" spans="2:4" x14ac:dyDescent="0.35">
      <c r="B208" s="12"/>
      <c r="D208" s="13"/>
    </row>
    <row r="209" spans="2:4" x14ac:dyDescent="0.35">
      <c r="B209" s="12"/>
      <c r="C209" s="14"/>
      <c r="D209" s="13"/>
    </row>
    <row r="210" spans="2:4" x14ac:dyDescent="0.35">
      <c r="B210" s="12"/>
      <c r="D210" s="13"/>
    </row>
    <row r="211" spans="2:4" x14ac:dyDescent="0.35">
      <c r="B211" s="12"/>
      <c r="D211" s="13"/>
    </row>
    <row r="212" spans="2:4" x14ac:dyDescent="0.35">
      <c r="B212" s="12"/>
      <c r="D212" s="13"/>
    </row>
    <row r="213" spans="2:4" x14ac:dyDescent="0.35">
      <c r="B213" s="12"/>
      <c r="D213" s="13"/>
    </row>
    <row r="214" spans="2:4" x14ac:dyDescent="0.35">
      <c r="B214" s="12"/>
      <c r="D214" s="13"/>
    </row>
    <row r="215" spans="2:4" x14ac:dyDescent="0.35">
      <c r="B215" s="12"/>
      <c r="D215" s="13"/>
    </row>
    <row r="216" spans="2:4" x14ac:dyDescent="0.35">
      <c r="B216" s="12"/>
      <c r="D216" s="13"/>
    </row>
    <row r="217" spans="2:4" x14ac:dyDescent="0.35">
      <c r="B217" s="12"/>
      <c r="D217" s="13"/>
    </row>
    <row r="218" spans="2:4" x14ac:dyDescent="0.35">
      <c r="B218" s="12"/>
      <c r="D218" s="13"/>
    </row>
    <row r="219" spans="2:4" x14ac:dyDescent="0.35">
      <c r="B219" s="12"/>
      <c r="D219" s="13"/>
    </row>
    <row r="220" spans="2:4" x14ac:dyDescent="0.35">
      <c r="B220" s="12"/>
      <c r="C220" s="14"/>
      <c r="D220" s="13"/>
    </row>
    <row r="221" spans="2:4" x14ac:dyDescent="0.35">
      <c r="B221" s="12"/>
      <c r="C221" s="14"/>
      <c r="D221" s="13"/>
    </row>
    <row r="222" spans="2:4" x14ac:dyDescent="0.35">
      <c r="B222" s="12"/>
      <c r="C222" s="14"/>
      <c r="D222" s="13"/>
    </row>
    <row r="223" spans="2:4" x14ac:dyDescent="0.35">
      <c r="B223" s="12"/>
      <c r="C223" s="14"/>
      <c r="D223" s="13"/>
    </row>
    <row r="224" spans="2:4" x14ac:dyDescent="0.35">
      <c r="B224" s="12"/>
      <c r="C224" s="14"/>
      <c r="D224" s="13"/>
    </row>
    <row r="225" spans="2:4" x14ac:dyDescent="0.35">
      <c r="B225" s="12"/>
      <c r="C225" s="14"/>
      <c r="D225" s="13"/>
    </row>
    <row r="226" spans="2:4" x14ac:dyDescent="0.35">
      <c r="B226" s="12"/>
      <c r="C226" s="14"/>
      <c r="D226" s="13"/>
    </row>
    <row r="227" spans="2:4" x14ac:dyDescent="0.35">
      <c r="B227" s="12"/>
      <c r="C227" s="14"/>
      <c r="D227" s="13"/>
    </row>
    <row r="228" spans="2:4" x14ac:dyDescent="0.35">
      <c r="B228" s="12"/>
      <c r="C228" s="14"/>
      <c r="D228" s="13"/>
    </row>
    <row r="229" spans="2:4" x14ac:dyDescent="0.35">
      <c r="B229" s="12"/>
      <c r="C229" s="14"/>
      <c r="D229" s="13"/>
    </row>
    <row r="230" spans="2:4" x14ac:dyDescent="0.35">
      <c r="B230" s="12"/>
      <c r="D230" s="13"/>
    </row>
    <row r="231" spans="2:4" x14ac:dyDescent="0.35">
      <c r="B231" s="12"/>
      <c r="D231" s="13"/>
    </row>
    <row r="232" spans="2:4" x14ac:dyDescent="0.35">
      <c r="B232" s="12"/>
      <c r="D232" s="13"/>
    </row>
    <row r="233" spans="2:4" x14ac:dyDescent="0.35">
      <c r="B233" s="12"/>
      <c r="C233" s="14"/>
      <c r="D233" s="13"/>
    </row>
    <row r="234" spans="2:4" x14ac:dyDescent="0.35">
      <c r="B234" s="12"/>
      <c r="D234" s="13"/>
    </row>
    <row r="235" spans="2:4" x14ac:dyDescent="0.35">
      <c r="B235" s="12"/>
      <c r="D235" s="13"/>
    </row>
    <row r="236" spans="2:4" x14ac:dyDescent="0.35">
      <c r="B236" s="12"/>
      <c r="C236" s="14"/>
      <c r="D236" s="13"/>
    </row>
    <row r="237" spans="2:4" x14ac:dyDescent="0.35">
      <c r="B237" s="12"/>
      <c r="D237" s="13"/>
    </row>
    <row r="238" spans="2:4" x14ac:dyDescent="0.35">
      <c r="B238" s="12"/>
      <c r="D238" s="13"/>
    </row>
    <row r="239" spans="2:4" x14ac:dyDescent="0.35">
      <c r="B239" s="12"/>
      <c r="D239" s="13"/>
    </row>
    <row r="240" spans="2:4" x14ac:dyDescent="0.35">
      <c r="B240" s="12"/>
      <c r="C240" s="14"/>
      <c r="D240" s="13"/>
    </row>
    <row r="241" spans="2:4" x14ac:dyDescent="0.35">
      <c r="B241" s="12"/>
      <c r="D241" s="13"/>
    </row>
    <row r="242" spans="2:4" x14ac:dyDescent="0.35">
      <c r="B242" s="12"/>
      <c r="D242" s="13"/>
    </row>
    <row r="243" spans="2:4" x14ac:dyDescent="0.35">
      <c r="B243" s="12"/>
      <c r="D243" s="13"/>
    </row>
    <row r="244" spans="2:4" x14ac:dyDescent="0.35">
      <c r="B244" s="12"/>
      <c r="D244" s="13"/>
    </row>
    <row r="245" spans="2:4" x14ac:dyDescent="0.35">
      <c r="B245" s="12"/>
      <c r="D245" s="13"/>
    </row>
    <row r="246" spans="2:4" x14ac:dyDescent="0.35">
      <c r="B246" s="12"/>
      <c r="D246" s="13"/>
    </row>
    <row r="247" spans="2:4" x14ac:dyDescent="0.35">
      <c r="B247" s="12"/>
      <c r="D247" s="13"/>
    </row>
    <row r="248" spans="2:4" x14ac:dyDescent="0.35">
      <c r="B248" s="12"/>
      <c r="D248" s="13"/>
    </row>
    <row r="249" spans="2:4" x14ac:dyDescent="0.35">
      <c r="B249" s="12"/>
      <c r="D249" s="13"/>
    </row>
    <row r="250" spans="2:4" x14ac:dyDescent="0.35">
      <c r="B250" s="12"/>
      <c r="C250" s="14"/>
      <c r="D250" s="13"/>
    </row>
    <row r="251" spans="2:4" x14ac:dyDescent="0.35">
      <c r="B251" s="12"/>
      <c r="C251" s="14"/>
      <c r="D251" s="13"/>
    </row>
    <row r="252" spans="2:4" x14ac:dyDescent="0.35">
      <c r="B252" s="12"/>
      <c r="C252" s="14"/>
      <c r="D252" s="13"/>
    </row>
    <row r="253" spans="2:4" x14ac:dyDescent="0.35">
      <c r="B253" s="12"/>
      <c r="C253" s="14"/>
      <c r="D253" s="13"/>
    </row>
    <row r="254" spans="2:4" x14ac:dyDescent="0.35">
      <c r="B254" s="12"/>
      <c r="C254" s="14"/>
      <c r="D254" s="13"/>
    </row>
    <row r="255" spans="2:4" x14ac:dyDescent="0.35">
      <c r="B255" s="12"/>
      <c r="C255" s="14"/>
      <c r="D255" s="13"/>
    </row>
    <row r="256" spans="2:4" x14ac:dyDescent="0.35">
      <c r="B256" s="12"/>
      <c r="C256" s="14"/>
      <c r="D256" s="13"/>
    </row>
    <row r="257" spans="2:4" x14ac:dyDescent="0.35">
      <c r="B257" s="12"/>
      <c r="C257" s="14"/>
      <c r="D257" s="13"/>
    </row>
    <row r="258" spans="2:4" x14ac:dyDescent="0.35">
      <c r="B258" s="12"/>
      <c r="C258" s="14"/>
      <c r="D258" s="13"/>
    </row>
    <row r="259" spans="2:4" x14ac:dyDescent="0.35">
      <c r="B259" s="12"/>
      <c r="C259" s="14"/>
      <c r="D259" s="13"/>
    </row>
    <row r="260" spans="2:4" x14ac:dyDescent="0.35">
      <c r="B260" s="12"/>
      <c r="D260" s="13"/>
    </row>
    <row r="261" spans="2:4" x14ac:dyDescent="0.35">
      <c r="B261" s="12"/>
      <c r="D261" s="13"/>
    </row>
    <row r="262" spans="2:4" x14ac:dyDescent="0.35">
      <c r="B262" s="12"/>
      <c r="D262" s="13"/>
    </row>
    <row r="263" spans="2:4" x14ac:dyDescent="0.35">
      <c r="B263" s="12"/>
      <c r="C263" s="14"/>
      <c r="D263" s="13"/>
    </row>
    <row r="264" spans="2:4" x14ac:dyDescent="0.35">
      <c r="B264" s="12"/>
      <c r="D264" s="13"/>
    </row>
    <row r="265" spans="2:4" x14ac:dyDescent="0.35">
      <c r="B265" s="12"/>
      <c r="D265" s="13"/>
    </row>
    <row r="266" spans="2:4" x14ac:dyDescent="0.35">
      <c r="B266" s="12"/>
      <c r="D266" s="13"/>
    </row>
    <row r="267" spans="2:4" x14ac:dyDescent="0.35">
      <c r="B267" s="12"/>
      <c r="D267" s="13"/>
    </row>
    <row r="268" spans="2:4" x14ac:dyDescent="0.35">
      <c r="B268" s="12"/>
      <c r="D268" s="13"/>
    </row>
    <row r="269" spans="2:4" x14ac:dyDescent="0.35">
      <c r="B269" s="12"/>
      <c r="D269" s="13"/>
    </row>
    <row r="270" spans="2:4" x14ac:dyDescent="0.35">
      <c r="B270" s="12"/>
      <c r="C270" s="14"/>
      <c r="D270" s="13"/>
    </row>
    <row r="271" spans="2:4" x14ac:dyDescent="0.35">
      <c r="B271" s="12"/>
      <c r="D271" s="13"/>
    </row>
    <row r="272" spans="2:4" x14ac:dyDescent="0.35">
      <c r="B272" s="12"/>
      <c r="D272" s="13"/>
    </row>
    <row r="273" spans="2:4" x14ac:dyDescent="0.35">
      <c r="B273" s="12"/>
      <c r="D273" s="13"/>
    </row>
    <row r="274" spans="2:4" x14ac:dyDescent="0.35">
      <c r="B274" s="12"/>
      <c r="D274" s="13"/>
    </row>
    <row r="275" spans="2:4" x14ac:dyDescent="0.35">
      <c r="B275" s="12"/>
      <c r="D275" s="13"/>
    </row>
    <row r="276" spans="2:4" x14ac:dyDescent="0.35">
      <c r="B276" s="12"/>
      <c r="D276" s="13"/>
    </row>
    <row r="277" spans="2:4" x14ac:dyDescent="0.35">
      <c r="B277" s="12"/>
      <c r="D277" s="13"/>
    </row>
    <row r="278" spans="2:4" x14ac:dyDescent="0.35">
      <c r="B278" s="12"/>
      <c r="D278" s="13"/>
    </row>
    <row r="279" spans="2:4" x14ac:dyDescent="0.35">
      <c r="B279" s="12"/>
      <c r="D279" s="13"/>
    </row>
    <row r="280" spans="2:4" x14ac:dyDescent="0.35">
      <c r="B280" s="12"/>
      <c r="D280" s="13"/>
    </row>
    <row r="281" spans="2:4" x14ac:dyDescent="0.35">
      <c r="B281" s="12"/>
      <c r="C281" s="14"/>
      <c r="D281" s="13"/>
    </row>
    <row r="282" spans="2:4" x14ac:dyDescent="0.35">
      <c r="B282" s="12"/>
      <c r="C282" s="14"/>
      <c r="D282" s="13"/>
    </row>
    <row r="283" spans="2:4" x14ac:dyDescent="0.35">
      <c r="B283" s="12"/>
      <c r="C283" s="14"/>
      <c r="D283" s="13"/>
    </row>
    <row r="284" spans="2:4" x14ac:dyDescent="0.35">
      <c r="B284" s="12"/>
      <c r="C284" s="14"/>
      <c r="D284" s="13"/>
    </row>
    <row r="285" spans="2:4" x14ac:dyDescent="0.35">
      <c r="B285" s="12"/>
      <c r="C285" s="14"/>
      <c r="D285" s="13"/>
    </row>
    <row r="286" spans="2:4" x14ac:dyDescent="0.35">
      <c r="B286" s="12"/>
      <c r="C286" s="14"/>
      <c r="D286" s="13"/>
    </row>
    <row r="287" spans="2:4" x14ac:dyDescent="0.35">
      <c r="B287" s="12"/>
      <c r="C287" s="14"/>
      <c r="D287" s="13"/>
    </row>
    <row r="288" spans="2:4" x14ac:dyDescent="0.35">
      <c r="B288" s="12"/>
      <c r="C288" s="14"/>
      <c r="D288" s="13"/>
    </row>
    <row r="289" spans="2:4" x14ac:dyDescent="0.35">
      <c r="B289" s="12"/>
      <c r="C289" s="14"/>
      <c r="D289" s="13"/>
    </row>
    <row r="290" spans="2:4" x14ac:dyDescent="0.35">
      <c r="B290" s="12"/>
      <c r="C290" s="14"/>
      <c r="D290" s="13"/>
    </row>
    <row r="291" spans="2:4" x14ac:dyDescent="0.35">
      <c r="B291" s="12"/>
      <c r="C291" s="14"/>
      <c r="D291" s="13"/>
    </row>
    <row r="292" spans="2:4" x14ac:dyDescent="0.35">
      <c r="B292" s="12"/>
      <c r="C292" s="14"/>
      <c r="D292" s="13"/>
    </row>
    <row r="293" spans="2:4" x14ac:dyDescent="0.35">
      <c r="B293" s="12"/>
      <c r="C293" s="14"/>
      <c r="D293" s="13"/>
    </row>
    <row r="294" spans="2:4" x14ac:dyDescent="0.35">
      <c r="B294" s="12"/>
      <c r="C294" s="14"/>
      <c r="D294" s="13"/>
    </row>
    <row r="295" spans="2:4" x14ac:dyDescent="0.35">
      <c r="B295" s="12"/>
      <c r="D295" s="13"/>
    </row>
    <row r="296" spans="2:4" x14ac:dyDescent="0.35">
      <c r="B296" s="12"/>
      <c r="D296" s="13"/>
    </row>
    <row r="297" spans="2:4" x14ac:dyDescent="0.35">
      <c r="B297" s="12"/>
      <c r="C297" s="14"/>
      <c r="D297" s="13"/>
    </row>
    <row r="298" spans="2:4" x14ac:dyDescent="0.35">
      <c r="B298" s="12"/>
      <c r="D298" s="13"/>
    </row>
    <row r="299" spans="2:4" x14ac:dyDescent="0.35">
      <c r="B299" s="12"/>
      <c r="D299" s="13"/>
    </row>
    <row r="300" spans="2:4" x14ac:dyDescent="0.35">
      <c r="B300" s="12"/>
      <c r="D300" s="13"/>
    </row>
    <row r="301" spans="2:4" x14ac:dyDescent="0.35">
      <c r="B301" s="12"/>
      <c r="D301" s="13"/>
    </row>
    <row r="302" spans="2:4" x14ac:dyDescent="0.35">
      <c r="B302" s="12"/>
      <c r="D302" s="13"/>
    </row>
    <row r="303" spans="2:4" x14ac:dyDescent="0.35">
      <c r="B303" s="12"/>
      <c r="D303" s="13"/>
    </row>
    <row r="304" spans="2:4" x14ac:dyDescent="0.35">
      <c r="B304" s="12"/>
      <c r="D304" s="13"/>
    </row>
    <row r="305" spans="2:4" x14ac:dyDescent="0.35">
      <c r="B305" s="12"/>
      <c r="D305" s="13"/>
    </row>
    <row r="306" spans="2:4" x14ac:dyDescent="0.35">
      <c r="B306" s="12"/>
      <c r="D306" s="13"/>
    </row>
    <row r="307" spans="2:4" x14ac:dyDescent="0.35">
      <c r="B307" s="12"/>
      <c r="D307" s="13"/>
    </row>
    <row r="308" spans="2:4" x14ac:dyDescent="0.35">
      <c r="B308" s="12"/>
      <c r="D308" s="13"/>
    </row>
    <row r="309" spans="2:4" x14ac:dyDescent="0.35">
      <c r="B309" s="12"/>
      <c r="D309" s="13"/>
    </row>
    <row r="310" spans="2:4" x14ac:dyDescent="0.35">
      <c r="B310" s="12"/>
      <c r="C310" s="14"/>
      <c r="D310" s="13"/>
    </row>
    <row r="311" spans="2:4" x14ac:dyDescent="0.35">
      <c r="B311" s="12"/>
      <c r="C311" s="14"/>
      <c r="D311" s="13"/>
    </row>
    <row r="312" spans="2:4" x14ac:dyDescent="0.35">
      <c r="B312" s="12"/>
      <c r="C312" s="14"/>
      <c r="D312" s="13"/>
    </row>
    <row r="313" spans="2:4" x14ac:dyDescent="0.35">
      <c r="B313" s="12"/>
      <c r="C313" s="14"/>
      <c r="D313" s="13"/>
    </row>
    <row r="314" spans="2:4" x14ac:dyDescent="0.35">
      <c r="B314" s="12"/>
      <c r="C314" s="14"/>
      <c r="D314" s="13"/>
    </row>
    <row r="315" spans="2:4" x14ac:dyDescent="0.35">
      <c r="B315" s="12"/>
      <c r="C315" s="14"/>
      <c r="D315" s="13"/>
    </row>
    <row r="316" spans="2:4" x14ac:dyDescent="0.35">
      <c r="B316" s="12"/>
      <c r="C316" s="14"/>
      <c r="D316" s="13"/>
    </row>
    <row r="317" spans="2:4" x14ac:dyDescent="0.35">
      <c r="B317" s="12"/>
      <c r="C317" s="14"/>
      <c r="D317" s="13"/>
    </row>
    <row r="318" spans="2:4" x14ac:dyDescent="0.35">
      <c r="B318" s="12"/>
      <c r="C318" s="14"/>
      <c r="D318" s="13"/>
    </row>
    <row r="319" spans="2:4" x14ac:dyDescent="0.35">
      <c r="B319" s="12"/>
      <c r="C319" s="14"/>
      <c r="D319" s="13"/>
    </row>
    <row r="320" spans="2:4" x14ac:dyDescent="0.35">
      <c r="B320" s="12"/>
      <c r="C320" s="14"/>
      <c r="D320" s="13"/>
    </row>
    <row r="321" spans="2:4" x14ac:dyDescent="0.35">
      <c r="B321" s="12"/>
      <c r="C321" s="14"/>
      <c r="D321" s="13"/>
    </row>
    <row r="322" spans="2:4" x14ac:dyDescent="0.35">
      <c r="B322" s="12"/>
      <c r="C322" s="14"/>
      <c r="D322" s="13"/>
    </row>
    <row r="323" spans="2:4" x14ac:dyDescent="0.35">
      <c r="B323" s="12"/>
      <c r="C323" s="14"/>
      <c r="D323" s="13"/>
    </row>
    <row r="324" spans="2:4" x14ac:dyDescent="0.35">
      <c r="B324" s="12"/>
      <c r="C324" s="14"/>
      <c r="D324" s="13"/>
    </row>
    <row r="325" spans="2:4" x14ac:dyDescent="0.35">
      <c r="B325" s="12"/>
      <c r="C325" s="14"/>
      <c r="D325" s="13"/>
    </row>
    <row r="326" spans="2:4" x14ac:dyDescent="0.35">
      <c r="B326" s="12"/>
      <c r="C326" s="14"/>
      <c r="D326" s="13"/>
    </row>
    <row r="327" spans="2:4" x14ac:dyDescent="0.35">
      <c r="B327" s="12"/>
      <c r="C327" s="14"/>
      <c r="D327" s="13"/>
    </row>
    <row r="328" spans="2:4" x14ac:dyDescent="0.35">
      <c r="B328" s="12"/>
      <c r="C328" s="14"/>
      <c r="D328" s="13"/>
    </row>
    <row r="329" spans="2:4" x14ac:dyDescent="0.35">
      <c r="B329" s="12"/>
      <c r="C329" s="14"/>
      <c r="D329" s="13"/>
    </row>
    <row r="330" spans="2:4" x14ac:dyDescent="0.35">
      <c r="B330" s="12"/>
      <c r="C330" s="14"/>
      <c r="D330" s="13"/>
    </row>
    <row r="331" spans="2:4" x14ac:dyDescent="0.35">
      <c r="B331" s="12"/>
      <c r="C331" s="14"/>
      <c r="D331" s="13"/>
    </row>
    <row r="332" spans="2:4" x14ac:dyDescent="0.35">
      <c r="B332" s="12"/>
      <c r="C332" s="14"/>
      <c r="D332" s="13"/>
    </row>
    <row r="333" spans="2:4" x14ac:dyDescent="0.35">
      <c r="B333" s="12"/>
      <c r="C333" s="14"/>
      <c r="D333" s="13"/>
    </row>
    <row r="334" spans="2:4" x14ac:dyDescent="0.35">
      <c r="B334" s="12"/>
      <c r="C334" s="14"/>
      <c r="D334" s="13"/>
    </row>
    <row r="335" spans="2:4" x14ac:dyDescent="0.35">
      <c r="B335" s="12"/>
      <c r="C335" s="14"/>
      <c r="D335" s="13"/>
    </row>
    <row r="336" spans="2:4" x14ac:dyDescent="0.35">
      <c r="B336" s="12"/>
      <c r="D336" s="13"/>
    </row>
    <row r="337" spans="2:4" x14ac:dyDescent="0.35">
      <c r="B337" s="12"/>
      <c r="D337" s="13"/>
    </row>
    <row r="338" spans="2:4" x14ac:dyDescent="0.35">
      <c r="B338" s="12"/>
      <c r="D338" s="13"/>
    </row>
    <row r="339" spans="2:4" x14ac:dyDescent="0.35">
      <c r="B339" s="12"/>
      <c r="D339" s="13"/>
    </row>
    <row r="340" spans="2:4" x14ac:dyDescent="0.35">
      <c r="B340" s="12"/>
      <c r="C340" s="14"/>
      <c r="D340" s="13"/>
    </row>
    <row r="341" spans="2:4" x14ac:dyDescent="0.35">
      <c r="B341" s="12"/>
      <c r="C341" s="14"/>
      <c r="D341" s="13"/>
    </row>
    <row r="342" spans="2:4" x14ac:dyDescent="0.35">
      <c r="B342" s="12"/>
      <c r="C342" s="14"/>
      <c r="D342" s="13"/>
    </row>
    <row r="343" spans="2:4" x14ac:dyDescent="0.35">
      <c r="B343" s="12"/>
      <c r="C343" s="14"/>
      <c r="D343" s="13"/>
    </row>
    <row r="344" spans="2:4" x14ac:dyDescent="0.35">
      <c r="B344" s="12"/>
      <c r="C344" s="14"/>
      <c r="D344" s="13"/>
    </row>
    <row r="345" spans="2:4" x14ac:dyDescent="0.35">
      <c r="B345" s="12"/>
      <c r="C345" s="14"/>
      <c r="D345" s="13"/>
    </row>
    <row r="346" spans="2:4" x14ac:dyDescent="0.35">
      <c r="B346" s="12"/>
      <c r="C346" s="14"/>
      <c r="D346" s="13"/>
    </row>
    <row r="347" spans="2:4" x14ac:dyDescent="0.35">
      <c r="B347" s="12"/>
      <c r="C347" s="14"/>
      <c r="D347" s="13"/>
    </row>
    <row r="348" spans="2:4" x14ac:dyDescent="0.35">
      <c r="B348" s="12"/>
      <c r="C348" s="14"/>
      <c r="D348" s="13"/>
    </row>
    <row r="349" spans="2:4" x14ac:dyDescent="0.35">
      <c r="B349" s="12"/>
      <c r="C349" s="14"/>
      <c r="D349" s="13"/>
    </row>
    <row r="350" spans="2:4" x14ac:dyDescent="0.35">
      <c r="B350" s="12"/>
      <c r="D350" s="13"/>
    </row>
    <row r="351" spans="2:4" x14ac:dyDescent="0.35">
      <c r="B351" s="12"/>
      <c r="D351" s="13"/>
    </row>
    <row r="352" spans="2:4" x14ac:dyDescent="0.35">
      <c r="B352" s="12"/>
      <c r="D352" s="13"/>
    </row>
    <row r="353" spans="2:4" x14ac:dyDescent="0.35">
      <c r="B353" s="12"/>
      <c r="C353" s="14"/>
      <c r="D353" s="13"/>
    </row>
    <row r="354" spans="2:4" x14ac:dyDescent="0.35">
      <c r="B354" s="12"/>
      <c r="D354" s="13"/>
    </row>
    <row r="355" spans="2:4" x14ac:dyDescent="0.35">
      <c r="B355" s="12"/>
      <c r="D355" s="13"/>
    </row>
    <row r="356" spans="2:4" x14ac:dyDescent="0.35">
      <c r="B356" s="12"/>
      <c r="C356" s="14"/>
      <c r="D356" s="13"/>
    </row>
    <row r="357" spans="2:4" x14ac:dyDescent="0.35">
      <c r="B357" s="12"/>
      <c r="D357" s="13"/>
    </row>
    <row r="358" spans="2:4" x14ac:dyDescent="0.35">
      <c r="B358" s="12"/>
      <c r="D358" s="13"/>
    </row>
    <row r="359" spans="2:4" x14ac:dyDescent="0.35">
      <c r="B359" s="12"/>
      <c r="D359" s="13"/>
    </row>
    <row r="360" spans="2:4" x14ac:dyDescent="0.35">
      <c r="B360" s="12"/>
      <c r="C360" s="14"/>
      <c r="D360" s="13"/>
    </row>
    <row r="361" spans="2:4" x14ac:dyDescent="0.35">
      <c r="B361" s="12"/>
      <c r="D361" s="13"/>
    </row>
    <row r="362" spans="2:4" x14ac:dyDescent="0.35">
      <c r="B362" s="12"/>
      <c r="D362" s="13"/>
    </row>
    <row r="363" spans="2:4" x14ac:dyDescent="0.35">
      <c r="B363" s="12"/>
      <c r="D363" s="13"/>
    </row>
    <row r="364" spans="2:4" x14ac:dyDescent="0.35">
      <c r="B364" s="12"/>
      <c r="D364" s="13"/>
    </row>
    <row r="365" spans="2:4" x14ac:dyDescent="0.35">
      <c r="B365" s="12"/>
      <c r="D365" s="13"/>
    </row>
    <row r="366" spans="2:4" x14ac:dyDescent="0.35">
      <c r="B366" s="12"/>
      <c r="D366" s="13"/>
    </row>
    <row r="367" spans="2:4" x14ac:dyDescent="0.35">
      <c r="B367" s="15"/>
      <c r="D367" s="13"/>
    </row>
    <row r="368" spans="2:4" x14ac:dyDescent="0.35">
      <c r="B368" s="15"/>
      <c r="D368" s="13"/>
    </row>
    <row r="369" spans="2:4" x14ac:dyDescent="0.35">
      <c r="B369" s="15"/>
      <c r="D369" s="13"/>
    </row>
    <row r="370" spans="2:4" x14ac:dyDescent="0.35">
      <c r="B370" s="15"/>
      <c r="D370" s="13"/>
    </row>
    <row r="371" spans="2:4" x14ac:dyDescent="0.35">
      <c r="B371" s="15"/>
      <c r="D371" s="13"/>
    </row>
    <row r="372" spans="2:4" x14ac:dyDescent="0.35">
      <c r="B372" s="15"/>
      <c r="D372" s="13"/>
    </row>
    <row r="373" spans="2:4" x14ac:dyDescent="0.35">
      <c r="B373" s="15"/>
      <c r="D373" s="13"/>
    </row>
    <row r="374" spans="2:4" x14ac:dyDescent="0.35">
      <c r="B374" s="15"/>
      <c r="D374" s="13"/>
    </row>
    <row r="375" spans="2:4" x14ac:dyDescent="0.35">
      <c r="B375" s="15"/>
      <c r="D375" s="13"/>
    </row>
    <row r="376" spans="2:4" x14ac:dyDescent="0.35">
      <c r="B376" s="15"/>
      <c r="D376" s="13"/>
    </row>
    <row r="377" spans="2:4" x14ac:dyDescent="0.35">
      <c r="B377" s="15"/>
      <c r="D377" s="13"/>
    </row>
    <row r="378" spans="2:4" x14ac:dyDescent="0.35">
      <c r="B378" s="15"/>
      <c r="D378" s="13"/>
    </row>
    <row r="379" spans="2:4" x14ac:dyDescent="0.35">
      <c r="B379" s="15"/>
      <c r="D379" s="13"/>
    </row>
    <row r="380" spans="2:4" x14ac:dyDescent="0.35">
      <c r="B380" s="15"/>
      <c r="D380" s="13"/>
    </row>
    <row r="381" spans="2:4" x14ac:dyDescent="0.35">
      <c r="B381" s="15"/>
      <c r="D381" s="13"/>
    </row>
    <row r="382" spans="2:4" x14ac:dyDescent="0.35">
      <c r="B382" s="15"/>
      <c r="D382" s="13"/>
    </row>
    <row r="383" spans="2:4" x14ac:dyDescent="0.35">
      <c r="B383" s="15"/>
      <c r="D383" s="13"/>
    </row>
    <row r="384" spans="2:4" x14ac:dyDescent="0.35">
      <c r="B384" s="15"/>
      <c r="D384" s="13"/>
    </row>
    <row r="385" spans="2:4" x14ac:dyDescent="0.35">
      <c r="B385" s="15"/>
      <c r="D385" s="13"/>
    </row>
    <row r="386" spans="2:4" x14ac:dyDescent="0.35">
      <c r="B386" s="15"/>
      <c r="D386" s="13"/>
    </row>
    <row r="387" spans="2:4" x14ac:dyDescent="0.35">
      <c r="B387" s="15"/>
      <c r="D387" s="13"/>
    </row>
    <row r="388" spans="2:4" x14ac:dyDescent="0.35">
      <c r="B388" s="15"/>
      <c r="D388" s="13"/>
    </row>
    <row r="389" spans="2:4" x14ac:dyDescent="0.35">
      <c r="B389" s="15"/>
      <c r="D389" s="13"/>
    </row>
    <row r="390" spans="2:4" x14ac:dyDescent="0.35">
      <c r="B390" s="15"/>
      <c r="D390" s="13"/>
    </row>
    <row r="391" spans="2:4" x14ac:dyDescent="0.35">
      <c r="B391" s="15"/>
      <c r="D391" s="13"/>
    </row>
    <row r="392" spans="2:4" x14ac:dyDescent="0.35">
      <c r="B392" s="15"/>
      <c r="D392" s="13"/>
    </row>
    <row r="393" spans="2:4" x14ac:dyDescent="0.35">
      <c r="B393" s="15"/>
      <c r="D393" s="13"/>
    </row>
    <row r="394" spans="2:4" x14ac:dyDescent="0.35">
      <c r="B394" s="15"/>
      <c r="D394" s="13"/>
    </row>
    <row r="395" spans="2:4" x14ac:dyDescent="0.35">
      <c r="B395" s="15"/>
      <c r="D395" s="13"/>
    </row>
    <row r="396" spans="2:4" x14ac:dyDescent="0.35">
      <c r="B396" s="15"/>
      <c r="D396" s="13"/>
    </row>
    <row r="397" spans="2:4" x14ac:dyDescent="0.35">
      <c r="B397" s="15"/>
      <c r="D397" s="13"/>
    </row>
    <row r="398" spans="2:4" x14ac:dyDescent="0.35">
      <c r="B398" s="15"/>
      <c r="D398" s="13"/>
    </row>
    <row r="399" spans="2:4" x14ac:dyDescent="0.35">
      <c r="B399" s="15"/>
      <c r="D399" s="13"/>
    </row>
    <row r="400" spans="2:4" x14ac:dyDescent="0.35">
      <c r="B400" s="15"/>
      <c r="D400" s="13"/>
    </row>
    <row r="401" spans="2:4" x14ac:dyDescent="0.35">
      <c r="B401" s="15"/>
      <c r="D401" s="13"/>
    </row>
    <row r="402" spans="2:4" x14ac:dyDescent="0.35">
      <c r="B402" s="15"/>
      <c r="D402" s="13"/>
    </row>
    <row r="403" spans="2:4" x14ac:dyDescent="0.35">
      <c r="B403" s="15"/>
      <c r="D403" s="13"/>
    </row>
    <row r="404" spans="2:4" x14ac:dyDescent="0.35">
      <c r="B404" s="15"/>
      <c r="D404" s="13"/>
    </row>
    <row r="405" spans="2:4" x14ac:dyDescent="0.35">
      <c r="B405" s="15"/>
      <c r="D405" s="13"/>
    </row>
    <row r="406" spans="2:4" x14ac:dyDescent="0.35">
      <c r="B406" s="15"/>
      <c r="D406" s="13"/>
    </row>
    <row r="407" spans="2:4" x14ac:dyDescent="0.35">
      <c r="B407" s="15"/>
      <c r="D407" s="13"/>
    </row>
    <row r="408" spans="2:4" x14ac:dyDescent="0.35">
      <c r="B408" s="15"/>
      <c r="D408" s="13"/>
    </row>
    <row r="409" spans="2:4" x14ac:dyDescent="0.35">
      <c r="B409" s="15"/>
      <c r="D409" s="13"/>
    </row>
    <row r="410" spans="2:4" x14ac:dyDescent="0.35">
      <c r="B410" s="15"/>
      <c r="D410" s="13"/>
    </row>
    <row r="411" spans="2:4" x14ac:dyDescent="0.35">
      <c r="B411" s="15"/>
      <c r="D411" s="13"/>
    </row>
    <row r="412" spans="2:4" x14ac:dyDescent="0.35">
      <c r="B412" s="15"/>
      <c r="D412" s="13"/>
    </row>
    <row r="413" spans="2:4" x14ac:dyDescent="0.35">
      <c r="B413" s="15"/>
      <c r="D413" s="13"/>
    </row>
    <row r="414" spans="2:4" x14ac:dyDescent="0.35">
      <c r="B414" s="15"/>
      <c r="D414" s="13"/>
    </row>
    <row r="415" spans="2:4" x14ac:dyDescent="0.35">
      <c r="B415" s="15"/>
      <c r="D415" s="13"/>
    </row>
    <row r="416" spans="2:4" x14ac:dyDescent="0.35">
      <c r="B416" s="15"/>
      <c r="D416" s="13"/>
    </row>
    <row r="417" spans="2:4" x14ac:dyDescent="0.35">
      <c r="B417" s="15"/>
      <c r="D417" s="13"/>
    </row>
    <row r="418" spans="2:4" x14ac:dyDescent="0.35">
      <c r="B418" s="15"/>
      <c r="D418" s="13"/>
    </row>
    <row r="419" spans="2:4" x14ac:dyDescent="0.35">
      <c r="B419" s="15"/>
      <c r="D419" s="13"/>
    </row>
    <row r="420" spans="2:4" x14ac:dyDescent="0.35">
      <c r="B420" s="15"/>
      <c r="D420" s="13"/>
    </row>
    <row r="421" spans="2:4" x14ac:dyDescent="0.35">
      <c r="B421" s="15"/>
      <c r="D421" s="13"/>
    </row>
    <row r="422" spans="2:4" x14ac:dyDescent="0.35">
      <c r="B422" s="15"/>
      <c r="D422" s="13"/>
    </row>
    <row r="423" spans="2:4" x14ac:dyDescent="0.35">
      <c r="B423" s="15"/>
      <c r="D423" s="13"/>
    </row>
    <row r="424" spans="2:4" x14ac:dyDescent="0.35">
      <c r="B424" s="15"/>
      <c r="D424" s="13"/>
    </row>
    <row r="425" spans="2:4" x14ac:dyDescent="0.35">
      <c r="B425" s="15"/>
      <c r="D425" s="13"/>
    </row>
    <row r="426" spans="2:4" x14ac:dyDescent="0.35">
      <c r="B426" s="15"/>
      <c r="D426" s="13"/>
    </row>
    <row r="427" spans="2:4" x14ac:dyDescent="0.35">
      <c r="B427" s="15"/>
      <c r="D427" s="13"/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80FD-5015-4C08-B2D0-A6AC1884B149}">
  <sheetPr>
    <tabColor rgb="FF92D050"/>
  </sheetPr>
  <dimension ref="A1:AJ367"/>
  <sheetViews>
    <sheetView workbookViewId="0"/>
  </sheetViews>
  <sheetFormatPr defaultRowHeight="14.5" x14ac:dyDescent="0.35"/>
  <cols>
    <col min="1" max="1" width="9.7265625" customWidth="1"/>
    <col min="2" max="2" width="12.1796875" customWidth="1"/>
    <col min="5" max="5" width="11.81640625" customWidth="1"/>
    <col min="8" max="8" width="11.26953125" customWidth="1"/>
    <col min="11" max="11" width="11.7265625" customWidth="1"/>
    <col min="14" max="14" width="12.1796875" customWidth="1"/>
    <col min="16" max="16" width="11.1796875" customWidth="1"/>
    <col min="17" max="17" width="12" customWidth="1"/>
    <col min="20" max="20" width="11.26953125" customWidth="1"/>
    <col min="22" max="22" width="10.1796875" customWidth="1"/>
    <col min="23" max="23" width="11.54296875" customWidth="1"/>
    <col min="25" max="25" width="10.54296875" customWidth="1"/>
    <col min="26" max="26" width="11.54296875" customWidth="1"/>
    <col min="29" max="29" width="11.54296875" customWidth="1"/>
    <col min="31" max="31" width="10.7265625" customWidth="1"/>
    <col min="32" max="32" width="11.81640625" customWidth="1"/>
    <col min="35" max="35" width="11.7265625" customWidth="1"/>
  </cols>
  <sheetData>
    <row r="1" spans="1:36" x14ac:dyDescent="0.35">
      <c r="A1" s="122" t="s">
        <v>0</v>
      </c>
      <c r="B1" s="123"/>
      <c r="C1" s="66"/>
      <c r="D1" s="122" t="s">
        <v>0</v>
      </c>
      <c r="E1" s="123"/>
      <c r="F1" s="66"/>
      <c r="G1" s="122" t="s">
        <v>0</v>
      </c>
      <c r="H1" s="123"/>
      <c r="I1" s="66"/>
      <c r="J1" s="122" t="s">
        <v>0</v>
      </c>
      <c r="K1" s="123"/>
      <c r="L1" s="66"/>
      <c r="M1" s="122" t="s">
        <v>0</v>
      </c>
      <c r="N1" s="123"/>
      <c r="O1" s="66"/>
      <c r="P1" s="122" t="s">
        <v>0</v>
      </c>
      <c r="Q1" s="123"/>
      <c r="R1" s="66"/>
      <c r="S1" s="146" t="s">
        <v>0</v>
      </c>
      <c r="T1" s="147"/>
      <c r="U1" s="148"/>
      <c r="V1" s="144" t="s">
        <v>0</v>
      </c>
      <c r="W1" s="123"/>
      <c r="X1" s="66"/>
      <c r="Y1" s="122" t="s">
        <v>0</v>
      </c>
      <c r="Z1" s="123"/>
      <c r="AA1" s="66"/>
      <c r="AB1" s="122" t="s">
        <v>0</v>
      </c>
      <c r="AC1" s="123"/>
      <c r="AD1" s="66"/>
      <c r="AE1" s="122" t="s">
        <v>0</v>
      </c>
      <c r="AF1" s="123"/>
      <c r="AG1" s="66"/>
      <c r="AH1" s="122" t="s">
        <v>0</v>
      </c>
      <c r="AI1" s="123"/>
      <c r="AJ1" s="53"/>
    </row>
    <row r="2" spans="1:36" x14ac:dyDescent="0.35">
      <c r="A2" s="110">
        <v>45017</v>
      </c>
      <c r="B2" s="1" t="s">
        <v>1</v>
      </c>
      <c r="C2" s="67" t="s">
        <v>2</v>
      </c>
      <c r="D2" s="110">
        <v>45047</v>
      </c>
      <c r="E2" s="1" t="s">
        <v>1</v>
      </c>
      <c r="F2" s="67" t="s">
        <v>2</v>
      </c>
      <c r="G2" s="110">
        <v>45078</v>
      </c>
      <c r="H2" s="1" t="s">
        <v>1</v>
      </c>
      <c r="I2" s="67" t="s">
        <v>2</v>
      </c>
      <c r="J2" s="110">
        <v>45108</v>
      </c>
      <c r="K2" s="1" t="s">
        <v>1</v>
      </c>
      <c r="L2" s="67" t="s">
        <v>2</v>
      </c>
      <c r="M2" s="110">
        <v>45139</v>
      </c>
      <c r="N2" s="1" t="s">
        <v>1</v>
      </c>
      <c r="O2" s="67" t="s">
        <v>2</v>
      </c>
      <c r="P2" s="110">
        <v>45170</v>
      </c>
      <c r="Q2" s="1" t="s">
        <v>1</v>
      </c>
      <c r="R2" s="67" t="s">
        <v>2</v>
      </c>
      <c r="S2" s="149">
        <v>45200</v>
      </c>
      <c r="T2" s="139" t="s">
        <v>1</v>
      </c>
      <c r="U2" s="150" t="s">
        <v>2</v>
      </c>
      <c r="V2" s="111">
        <v>45231</v>
      </c>
      <c r="W2" s="1" t="s">
        <v>1</v>
      </c>
      <c r="X2" s="67" t="s">
        <v>2</v>
      </c>
      <c r="Y2" s="110">
        <v>45261</v>
      </c>
      <c r="Z2" s="1" t="s">
        <v>1</v>
      </c>
      <c r="AA2" s="67" t="s">
        <v>2</v>
      </c>
      <c r="AB2" s="110">
        <v>45292</v>
      </c>
      <c r="AC2" s="1" t="s">
        <v>1</v>
      </c>
      <c r="AD2" s="67" t="s">
        <v>2</v>
      </c>
      <c r="AE2" s="110">
        <v>45323</v>
      </c>
      <c r="AF2" s="1" t="s">
        <v>1</v>
      </c>
      <c r="AG2" s="67" t="s">
        <v>2</v>
      </c>
      <c r="AH2" s="110">
        <v>45352</v>
      </c>
      <c r="AI2" s="1" t="s">
        <v>1</v>
      </c>
      <c r="AJ2" s="54" t="s">
        <v>2</v>
      </c>
    </row>
    <row r="3" spans="1:36" x14ac:dyDescent="0.35">
      <c r="A3" s="55" t="s">
        <v>3</v>
      </c>
      <c r="B3" s="2">
        <v>66</v>
      </c>
      <c r="C3" s="127">
        <v>421</v>
      </c>
      <c r="D3" s="55" t="s">
        <v>3</v>
      </c>
      <c r="E3" s="2">
        <v>104</v>
      </c>
      <c r="F3" s="127">
        <v>735</v>
      </c>
      <c r="G3" s="55" t="s">
        <v>3</v>
      </c>
      <c r="H3" s="2">
        <v>94</v>
      </c>
      <c r="I3" s="127">
        <v>636</v>
      </c>
      <c r="J3" s="55" t="s">
        <v>3</v>
      </c>
      <c r="K3" s="2">
        <v>116</v>
      </c>
      <c r="L3" s="127">
        <v>736</v>
      </c>
      <c r="M3" s="55" t="s">
        <v>3</v>
      </c>
      <c r="N3" s="2">
        <v>106</v>
      </c>
      <c r="O3" s="127">
        <v>681</v>
      </c>
      <c r="P3" s="55" t="s">
        <v>3</v>
      </c>
      <c r="Q3" s="2">
        <v>98</v>
      </c>
      <c r="R3" s="127">
        <v>684</v>
      </c>
      <c r="S3" s="151" t="s">
        <v>3</v>
      </c>
      <c r="T3" s="20">
        <v>0</v>
      </c>
      <c r="U3" s="152">
        <v>0</v>
      </c>
      <c r="V3" s="61" t="s">
        <v>3</v>
      </c>
      <c r="W3" s="3">
        <v>0</v>
      </c>
      <c r="X3" s="127">
        <v>0</v>
      </c>
      <c r="Y3" s="55" t="s">
        <v>3</v>
      </c>
      <c r="Z3" s="2">
        <v>53</v>
      </c>
      <c r="AA3" s="127">
        <v>364</v>
      </c>
      <c r="AB3" s="113" t="s">
        <v>3</v>
      </c>
      <c r="AC3" s="18">
        <v>0</v>
      </c>
      <c r="AD3" s="160">
        <v>0</v>
      </c>
      <c r="AE3" s="58" t="s">
        <v>3</v>
      </c>
      <c r="AF3" s="2">
        <v>27</v>
      </c>
      <c r="AG3" s="127">
        <v>196</v>
      </c>
      <c r="AH3" s="58" t="s">
        <v>3</v>
      </c>
      <c r="AI3" s="2">
        <v>44</v>
      </c>
      <c r="AJ3" s="124">
        <v>322</v>
      </c>
    </row>
    <row r="4" spans="1:36" x14ac:dyDescent="0.35">
      <c r="A4" s="55" t="s">
        <v>4</v>
      </c>
      <c r="B4" s="2">
        <v>99</v>
      </c>
      <c r="C4" s="127">
        <v>651</v>
      </c>
      <c r="D4" s="55" t="s">
        <v>4</v>
      </c>
      <c r="E4" s="2">
        <v>100</v>
      </c>
      <c r="F4" s="127">
        <v>690</v>
      </c>
      <c r="G4" s="55" t="s">
        <v>4</v>
      </c>
      <c r="H4" s="2">
        <v>121</v>
      </c>
      <c r="I4" s="127">
        <v>786</v>
      </c>
      <c r="J4" s="55" t="s">
        <v>4</v>
      </c>
      <c r="K4" s="2">
        <v>109</v>
      </c>
      <c r="L4" s="127">
        <v>724</v>
      </c>
      <c r="M4" s="55" t="s">
        <v>4</v>
      </c>
      <c r="N4" s="3">
        <v>0</v>
      </c>
      <c r="O4" s="131">
        <v>0</v>
      </c>
      <c r="P4" s="55" t="s">
        <v>4</v>
      </c>
      <c r="Q4" s="2">
        <v>108</v>
      </c>
      <c r="R4" s="127">
        <v>758</v>
      </c>
      <c r="S4" s="153" t="s">
        <v>4</v>
      </c>
      <c r="T4" s="19">
        <v>108</v>
      </c>
      <c r="U4" s="152">
        <v>742</v>
      </c>
      <c r="V4" s="61" t="s">
        <v>4</v>
      </c>
      <c r="W4" s="3">
        <v>0</v>
      </c>
      <c r="X4" s="127">
        <v>0</v>
      </c>
      <c r="Y4" s="55" t="s">
        <v>4</v>
      </c>
      <c r="Z4" s="2">
        <v>67</v>
      </c>
      <c r="AA4" s="127">
        <v>450</v>
      </c>
      <c r="AB4" s="55" t="s">
        <v>4</v>
      </c>
      <c r="AC4" s="2">
        <v>77</v>
      </c>
      <c r="AD4" s="127">
        <v>504</v>
      </c>
      <c r="AE4" s="58" t="s">
        <v>4</v>
      </c>
      <c r="AF4" s="2">
        <v>0</v>
      </c>
      <c r="AG4" s="127">
        <v>0</v>
      </c>
      <c r="AH4" s="58" t="s">
        <v>4</v>
      </c>
      <c r="AI4" s="2">
        <v>73</v>
      </c>
      <c r="AJ4" s="124">
        <v>472</v>
      </c>
    </row>
    <row r="5" spans="1:36" x14ac:dyDescent="0.35">
      <c r="A5" s="55" t="s">
        <v>5</v>
      </c>
      <c r="B5" s="2">
        <v>125</v>
      </c>
      <c r="C5" s="127">
        <v>828</v>
      </c>
      <c r="D5" s="55" t="s">
        <v>5</v>
      </c>
      <c r="E5" s="2">
        <v>97</v>
      </c>
      <c r="F5" s="127">
        <v>680</v>
      </c>
      <c r="G5" s="55" t="s">
        <v>5</v>
      </c>
      <c r="H5" s="2">
        <v>122</v>
      </c>
      <c r="I5" s="127">
        <v>842</v>
      </c>
      <c r="J5" s="55" t="s">
        <v>5</v>
      </c>
      <c r="K5" s="2">
        <v>120</v>
      </c>
      <c r="L5" s="127">
        <v>812</v>
      </c>
      <c r="M5" s="55" t="s">
        <v>5</v>
      </c>
      <c r="N5" s="2">
        <v>121</v>
      </c>
      <c r="O5" s="127">
        <v>252</v>
      </c>
      <c r="P5" s="55" t="s">
        <v>5</v>
      </c>
      <c r="Q5" s="2">
        <v>117</v>
      </c>
      <c r="R5" s="127">
        <v>842</v>
      </c>
      <c r="S5" s="153" t="s">
        <v>5</v>
      </c>
      <c r="T5" s="19">
        <v>107</v>
      </c>
      <c r="U5" s="152">
        <v>749</v>
      </c>
      <c r="V5" s="61" t="s">
        <v>5</v>
      </c>
      <c r="W5" s="3">
        <v>0</v>
      </c>
      <c r="X5" s="127">
        <v>0</v>
      </c>
      <c r="Y5" s="55" t="s">
        <v>5</v>
      </c>
      <c r="Z5" s="2">
        <v>59</v>
      </c>
      <c r="AA5" s="127">
        <v>424</v>
      </c>
      <c r="AB5" s="55" t="s">
        <v>5</v>
      </c>
      <c r="AC5" s="2">
        <v>57</v>
      </c>
      <c r="AD5" s="127">
        <v>406</v>
      </c>
      <c r="AE5" s="58" t="s">
        <v>5</v>
      </c>
      <c r="AF5" s="2">
        <v>23</v>
      </c>
      <c r="AG5" s="127">
        <v>160</v>
      </c>
      <c r="AH5" s="58" t="s">
        <v>5</v>
      </c>
      <c r="AI5" s="2">
        <v>80</v>
      </c>
      <c r="AJ5" s="124">
        <v>562</v>
      </c>
    </row>
    <row r="6" spans="1:36" x14ac:dyDescent="0.35">
      <c r="A6" s="55" t="s">
        <v>6</v>
      </c>
      <c r="B6" s="4">
        <v>113</v>
      </c>
      <c r="C6" s="127">
        <v>736</v>
      </c>
      <c r="D6" s="55" t="s">
        <v>6</v>
      </c>
      <c r="E6" s="4">
        <v>72</v>
      </c>
      <c r="F6" s="127">
        <v>510</v>
      </c>
      <c r="G6" s="55" t="s">
        <v>6</v>
      </c>
      <c r="H6" s="4">
        <v>120</v>
      </c>
      <c r="I6" s="127">
        <v>824</v>
      </c>
      <c r="J6" s="55" t="s">
        <v>6</v>
      </c>
      <c r="K6" s="4">
        <v>112</v>
      </c>
      <c r="L6" s="127">
        <v>754</v>
      </c>
      <c r="M6" s="55" t="s">
        <v>6</v>
      </c>
      <c r="N6" s="4">
        <v>122</v>
      </c>
      <c r="O6" s="127">
        <v>1346</v>
      </c>
      <c r="P6" s="55" t="s">
        <v>6</v>
      </c>
      <c r="Q6" s="4">
        <v>82</v>
      </c>
      <c r="R6" s="127">
        <v>584</v>
      </c>
      <c r="S6" s="153" t="s">
        <v>6</v>
      </c>
      <c r="T6" s="140">
        <v>15</v>
      </c>
      <c r="U6" s="152">
        <v>94</v>
      </c>
      <c r="V6" s="61" t="s">
        <v>6</v>
      </c>
      <c r="W6" s="3">
        <v>0</v>
      </c>
      <c r="X6" s="127">
        <v>0</v>
      </c>
      <c r="Y6" s="55" t="s">
        <v>6</v>
      </c>
      <c r="Z6" s="4">
        <v>35</v>
      </c>
      <c r="AA6" s="127">
        <v>264</v>
      </c>
      <c r="AB6" s="55" t="s">
        <v>6</v>
      </c>
      <c r="AC6" s="4">
        <v>81</v>
      </c>
      <c r="AD6" s="127">
        <v>514</v>
      </c>
      <c r="AE6" s="58" t="s">
        <v>6</v>
      </c>
      <c r="AF6" s="33">
        <v>0</v>
      </c>
      <c r="AG6" s="127">
        <v>0</v>
      </c>
      <c r="AH6" s="58" t="s">
        <v>6</v>
      </c>
      <c r="AI6" s="4">
        <v>69</v>
      </c>
      <c r="AJ6" s="124">
        <v>488</v>
      </c>
    </row>
    <row r="7" spans="1:36" x14ac:dyDescent="0.35">
      <c r="A7" s="55" t="s">
        <v>7</v>
      </c>
      <c r="B7" s="5">
        <v>104</v>
      </c>
      <c r="C7" s="127">
        <v>680</v>
      </c>
      <c r="D7" s="55" t="s">
        <v>7</v>
      </c>
      <c r="E7" s="5">
        <v>55</v>
      </c>
      <c r="F7" s="127">
        <v>408</v>
      </c>
      <c r="G7" s="55" t="s">
        <v>7</v>
      </c>
      <c r="H7" s="5">
        <v>97</v>
      </c>
      <c r="I7" s="127">
        <v>694</v>
      </c>
      <c r="J7" s="55" t="s">
        <v>7</v>
      </c>
      <c r="K7" s="5">
        <v>117</v>
      </c>
      <c r="L7" s="127">
        <v>878</v>
      </c>
      <c r="M7" s="55" t="s">
        <v>7</v>
      </c>
      <c r="N7" s="5">
        <v>118</v>
      </c>
      <c r="O7" s="127">
        <v>808</v>
      </c>
      <c r="P7" s="55" t="s">
        <v>7</v>
      </c>
      <c r="Q7" s="5">
        <v>112</v>
      </c>
      <c r="R7" s="127">
        <v>832</v>
      </c>
      <c r="S7" s="153" t="s">
        <v>7</v>
      </c>
      <c r="T7" s="141">
        <v>61</v>
      </c>
      <c r="U7" s="152">
        <v>426</v>
      </c>
      <c r="V7" s="61" t="s">
        <v>7</v>
      </c>
      <c r="W7" s="5">
        <v>75</v>
      </c>
      <c r="X7" s="127">
        <v>520</v>
      </c>
      <c r="Y7" s="55" t="s">
        <v>7</v>
      </c>
      <c r="Z7" s="106">
        <v>0</v>
      </c>
      <c r="AA7" s="127">
        <v>0</v>
      </c>
      <c r="AB7" s="55" t="s">
        <v>7</v>
      </c>
      <c r="AC7" s="5">
        <v>65</v>
      </c>
      <c r="AD7" s="127">
        <v>434</v>
      </c>
      <c r="AE7" s="58" t="s">
        <v>7</v>
      </c>
      <c r="AF7" s="33">
        <v>0</v>
      </c>
      <c r="AG7" s="127">
        <v>0</v>
      </c>
      <c r="AH7" s="58" t="s">
        <v>7</v>
      </c>
      <c r="AI7" s="5">
        <v>73</v>
      </c>
      <c r="AJ7" s="124">
        <v>504</v>
      </c>
    </row>
    <row r="8" spans="1:36" x14ac:dyDescent="0.35">
      <c r="A8" s="55" t="s">
        <v>8</v>
      </c>
      <c r="B8" s="5">
        <v>112</v>
      </c>
      <c r="C8" s="127">
        <v>730</v>
      </c>
      <c r="D8" s="55" t="s">
        <v>8</v>
      </c>
      <c r="E8" s="5">
        <v>95</v>
      </c>
      <c r="F8" s="127">
        <v>658</v>
      </c>
      <c r="G8" s="55" t="s">
        <v>8</v>
      </c>
      <c r="H8" s="5">
        <v>107</v>
      </c>
      <c r="I8" s="127">
        <v>772</v>
      </c>
      <c r="J8" s="55" t="s">
        <v>8</v>
      </c>
      <c r="K8" s="5">
        <v>117</v>
      </c>
      <c r="L8" s="127">
        <v>764</v>
      </c>
      <c r="M8" s="55" t="s">
        <v>8</v>
      </c>
      <c r="N8" s="5">
        <v>121</v>
      </c>
      <c r="O8" s="127">
        <v>850</v>
      </c>
      <c r="P8" s="55" t="s">
        <v>8</v>
      </c>
      <c r="Q8" s="5">
        <v>74</v>
      </c>
      <c r="R8" s="127">
        <v>516</v>
      </c>
      <c r="S8" s="153" t="s">
        <v>8</v>
      </c>
      <c r="T8" s="141">
        <v>47</v>
      </c>
      <c r="U8" s="152">
        <v>296</v>
      </c>
      <c r="V8" s="61" t="s">
        <v>8</v>
      </c>
      <c r="W8" s="5">
        <v>57</v>
      </c>
      <c r="X8" s="127">
        <v>406</v>
      </c>
      <c r="Y8" s="55" t="s">
        <v>8</v>
      </c>
      <c r="Z8" s="5">
        <v>47</v>
      </c>
      <c r="AA8" s="127">
        <v>336</v>
      </c>
      <c r="AB8" s="55" t="s">
        <v>8</v>
      </c>
      <c r="AC8" s="5">
        <v>70</v>
      </c>
      <c r="AD8" s="127">
        <v>512</v>
      </c>
      <c r="AE8" s="58" t="s">
        <v>8</v>
      </c>
      <c r="AF8" s="5">
        <v>25</v>
      </c>
      <c r="AG8" s="127">
        <v>186</v>
      </c>
      <c r="AH8" s="58" t="s">
        <v>8</v>
      </c>
      <c r="AI8" s="5">
        <v>27</v>
      </c>
      <c r="AJ8" s="124">
        <v>198</v>
      </c>
    </row>
    <row r="9" spans="1:36" x14ac:dyDescent="0.35">
      <c r="A9" s="55" t="s">
        <v>9</v>
      </c>
      <c r="B9" s="5">
        <v>123</v>
      </c>
      <c r="C9" s="127">
        <v>812</v>
      </c>
      <c r="D9" s="55" t="s">
        <v>9</v>
      </c>
      <c r="E9" s="5">
        <v>81</v>
      </c>
      <c r="F9" s="127">
        <v>598</v>
      </c>
      <c r="G9" s="55" t="s">
        <v>9</v>
      </c>
      <c r="H9" s="5">
        <v>92</v>
      </c>
      <c r="I9" s="127">
        <v>644</v>
      </c>
      <c r="J9" s="55" t="s">
        <v>9</v>
      </c>
      <c r="K9" s="5">
        <v>118</v>
      </c>
      <c r="L9" s="127">
        <v>796</v>
      </c>
      <c r="M9" s="55" t="s">
        <v>9</v>
      </c>
      <c r="N9" s="5">
        <v>117</v>
      </c>
      <c r="O9" s="127">
        <v>802</v>
      </c>
      <c r="P9" s="55" t="s">
        <v>9</v>
      </c>
      <c r="Q9" s="5">
        <v>101</v>
      </c>
      <c r="R9" s="127">
        <v>744</v>
      </c>
      <c r="S9" s="151" t="s">
        <v>9</v>
      </c>
      <c r="T9" s="142">
        <v>0</v>
      </c>
      <c r="U9" s="154">
        <v>0</v>
      </c>
      <c r="V9" s="61" t="s">
        <v>9</v>
      </c>
      <c r="W9" s="5">
        <v>52</v>
      </c>
      <c r="X9" s="127">
        <v>386</v>
      </c>
      <c r="Y9" s="55" t="s">
        <v>9</v>
      </c>
      <c r="Z9" s="5">
        <v>32</v>
      </c>
      <c r="AA9" s="127">
        <v>250</v>
      </c>
      <c r="AB9" s="87" t="s">
        <v>9</v>
      </c>
      <c r="AC9" s="23">
        <v>0</v>
      </c>
      <c r="AD9" s="160">
        <v>0</v>
      </c>
      <c r="AE9" s="58" t="s">
        <v>9</v>
      </c>
      <c r="AF9" s="5">
        <v>33</v>
      </c>
      <c r="AG9" s="127">
        <v>238</v>
      </c>
      <c r="AH9" s="58" t="s">
        <v>9</v>
      </c>
      <c r="AI9" s="5">
        <v>38</v>
      </c>
      <c r="AJ9" s="124">
        <v>272</v>
      </c>
    </row>
    <row r="10" spans="1:36" x14ac:dyDescent="0.35">
      <c r="A10" s="55" t="s">
        <v>10</v>
      </c>
      <c r="B10" s="5">
        <v>113</v>
      </c>
      <c r="C10" s="127">
        <v>768</v>
      </c>
      <c r="D10" s="55" t="s">
        <v>10</v>
      </c>
      <c r="E10" s="5">
        <v>86</v>
      </c>
      <c r="F10" s="127">
        <v>618</v>
      </c>
      <c r="G10" s="55" t="s">
        <v>10</v>
      </c>
      <c r="H10" s="5">
        <v>74</v>
      </c>
      <c r="I10" s="127">
        <v>498</v>
      </c>
      <c r="J10" s="55" t="s">
        <v>10</v>
      </c>
      <c r="K10" s="5">
        <v>117</v>
      </c>
      <c r="L10" s="127">
        <v>826</v>
      </c>
      <c r="M10" s="55" t="s">
        <v>10</v>
      </c>
      <c r="N10" s="5">
        <v>103</v>
      </c>
      <c r="O10" s="127">
        <v>828</v>
      </c>
      <c r="P10" s="55" t="s">
        <v>10</v>
      </c>
      <c r="Q10" s="5">
        <v>73</v>
      </c>
      <c r="R10" s="127">
        <v>546</v>
      </c>
      <c r="S10" s="151" t="s">
        <v>10</v>
      </c>
      <c r="T10" s="142">
        <v>0</v>
      </c>
      <c r="U10" s="154">
        <v>0</v>
      </c>
      <c r="V10" s="61" t="s">
        <v>10</v>
      </c>
      <c r="W10" s="5">
        <v>36</v>
      </c>
      <c r="X10" s="127">
        <v>250</v>
      </c>
      <c r="Y10" s="55" t="s">
        <v>10</v>
      </c>
      <c r="Z10" s="5">
        <v>52</v>
      </c>
      <c r="AA10" s="127">
        <v>376</v>
      </c>
      <c r="AB10" s="87" t="s">
        <v>10</v>
      </c>
      <c r="AC10" s="23">
        <v>0</v>
      </c>
      <c r="AD10" s="160">
        <v>0</v>
      </c>
      <c r="AE10" s="58" t="s">
        <v>10</v>
      </c>
      <c r="AF10" s="5">
        <v>16</v>
      </c>
      <c r="AG10" s="127">
        <v>118</v>
      </c>
      <c r="AH10" s="58" t="s">
        <v>10</v>
      </c>
      <c r="AI10" s="5">
        <v>56</v>
      </c>
      <c r="AJ10" s="124">
        <v>396</v>
      </c>
    </row>
    <row r="11" spans="1:36" x14ac:dyDescent="0.35">
      <c r="A11" s="55" t="s">
        <v>11</v>
      </c>
      <c r="B11" s="5">
        <v>112</v>
      </c>
      <c r="C11" s="127">
        <v>786</v>
      </c>
      <c r="D11" s="55" t="s">
        <v>11</v>
      </c>
      <c r="E11" s="5">
        <v>47</v>
      </c>
      <c r="F11" s="127">
        <v>360</v>
      </c>
      <c r="G11" s="55" t="s">
        <v>11</v>
      </c>
      <c r="H11" s="5">
        <v>105</v>
      </c>
      <c r="I11" s="127">
        <v>748</v>
      </c>
      <c r="J11" s="55" t="s">
        <v>11</v>
      </c>
      <c r="K11" s="5">
        <v>121</v>
      </c>
      <c r="L11" s="127">
        <v>812</v>
      </c>
      <c r="M11" s="55" t="s">
        <v>11</v>
      </c>
      <c r="N11" s="5">
        <v>124</v>
      </c>
      <c r="O11" s="127">
        <v>848</v>
      </c>
      <c r="P11" s="55" t="s">
        <v>11</v>
      </c>
      <c r="Q11" s="5">
        <v>100</v>
      </c>
      <c r="R11" s="127">
        <v>694</v>
      </c>
      <c r="S11" s="151" t="s">
        <v>11</v>
      </c>
      <c r="T11" s="142">
        <v>0</v>
      </c>
      <c r="U11" s="154">
        <v>0</v>
      </c>
      <c r="V11" s="61" t="s">
        <v>11</v>
      </c>
      <c r="W11" s="5">
        <v>30</v>
      </c>
      <c r="X11" s="127">
        <v>220</v>
      </c>
      <c r="Y11" s="55" t="s">
        <v>11</v>
      </c>
      <c r="Z11" s="5">
        <v>30</v>
      </c>
      <c r="AA11" s="127">
        <v>222</v>
      </c>
      <c r="AB11" s="87" t="s">
        <v>11</v>
      </c>
      <c r="AC11" s="23">
        <v>0</v>
      </c>
      <c r="AD11" s="160">
        <v>0</v>
      </c>
      <c r="AE11" s="58" t="s">
        <v>11</v>
      </c>
      <c r="AF11" s="33">
        <v>0</v>
      </c>
      <c r="AG11" s="127">
        <v>0</v>
      </c>
      <c r="AH11" s="58" t="s">
        <v>11</v>
      </c>
      <c r="AI11" s="5">
        <v>41</v>
      </c>
      <c r="AJ11" s="124">
        <v>304</v>
      </c>
    </row>
    <row r="12" spans="1:36" x14ac:dyDescent="0.35">
      <c r="A12" s="55" t="s">
        <v>12</v>
      </c>
      <c r="B12" s="5">
        <v>107</v>
      </c>
      <c r="C12" s="127">
        <v>736</v>
      </c>
      <c r="D12" s="55" t="s">
        <v>12</v>
      </c>
      <c r="E12" s="5">
        <v>39</v>
      </c>
      <c r="F12" s="127">
        <v>276</v>
      </c>
      <c r="G12" s="55" t="s">
        <v>12</v>
      </c>
      <c r="H12" s="5">
        <v>112</v>
      </c>
      <c r="I12" s="127">
        <v>776</v>
      </c>
      <c r="J12" s="55" t="s">
        <v>12</v>
      </c>
      <c r="K12" s="5">
        <v>108</v>
      </c>
      <c r="L12" s="127">
        <v>742</v>
      </c>
      <c r="M12" s="55" t="s">
        <v>12</v>
      </c>
      <c r="N12" s="5">
        <v>114</v>
      </c>
      <c r="O12" s="127">
        <v>742</v>
      </c>
      <c r="P12" s="55" t="s">
        <v>12</v>
      </c>
      <c r="Q12" s="5">
        <v>86</v>
      </c>
      <c r="R12" s="127">
        <v>612</v>
      </c>
      <c r="S12" s="151" t="s">
        <v>12</v>
      </c>
      <c r="T12" s="142">
        <v>0</v>
      </c>
      <c r="U12" s="154">
        <v>0</v>
      </c>
      <c r="V12" s="61" t="s">
        <v>12</v>
      </c>
      <c r="W12" s="5">
        <v>51</v>
      </c>
      <c r="X12" s="127">
        <v>307.60000000000002</v>
      </c>
      <c r="Y12" s="55" t="s">
        <v>12</v>
      </c>
      <c r="Z12" s="8">
        <v>0</v>
      </c>
      <c r="AA12" s="127">
        <v>0</v>
      </c>
      <c r="AB12" s="87" t="s">
        <v>12</v>
      </c>
      <c r="AC12" s="23">
        <v>0</v>
      </c>
      <c r="AD12" s="160">
        <v>0</v>
      </c>
      <c r="AE12" s="58" t="s">
        <v>12</v>
      </c>
      <c r="AF12" s="5">
        <v>33</v>
      </c>
      <c r="AG12" s="127">
        <v>200</v>
      </c>
      <c r="AH12" s="58" t="s">
        <v>12</v>
      </c>
      <c r="AI12" s="5">
        <v>31</v>
      </c>
      <c r="AJ12" s="124">
        <v>200</v>
      </c>
    </row>
    <row r="13" spans="1:36" x14ac:dyDescent="0.35">
      <c r="A13" s="55" t="s">
        <v>13</v>
      </c>
      <c r="B13" s="5">
        <v>101</v>
      </c>
      <c r="C13" s="127">
        <v>642</v>
      </c>
      <c r="D13" s="55" t="s">
        <v>13</v>
      </c>
      <c r="E13" s="5">
        <v>86</v>
      </c>
      <c r="F13" s="127">
        <v>628</v>
      </c>
      <c r="G13" s="55" t="s">
        <v>13</v>
      </c>
      <c r="H13" s="8">
        <v>0</v>
      </c>
      <c r="I13" s="131">
        <v>0</v>
      </c>
      <c r="J13" s="55" t="s">
        <v>13</v>
      </c>
      <c r="K13" s="24">
        <v>120</v>
      </c>
      <c r="L13" s="134">
        <v>782</v>
      </c>
      <c r="M13" s="55" t="s">
        <v>13</v>
      </c>
      <c r="N13" s="24">
        <v>93</v>
      </c>
      <c r="O13" s="134">
        <v>740</v>
      </c>
      <c r="P13" s="55" t="s">
        <v>13</v>
      </c>
      <c r="Q13" s="24">
        <v>69</v>
      </c>
      <c r="R13" s="134">
        <v>490</v>
      </c>
      <c r="S13" s="151" t="s">
        <v>13</v>
      </c>
      <c r="T13" s="142">
        <v>0</v>
      </c>
      <c r="U13" s="154">
        <v>0</v>
      </c>
      <c r="V13" s="61" t="s">
        <v>13</v>
      </c>
      <c r="W13" s="5">
        <v>63</v>
      </c>
      <c r="X13" s="127">
        <v>464</v>
      </c>
      <c r="Y13" s="55" t="s">
        <v>13</v>
      </c>
      <c r="Z13" s="5">
        <v>37</v>
      </c>
      <c r="AA13" s="127">
        <v>356</v>
      </c>
      <c r="AB13" s="87" t="s">
        <v>13</v>
      </c>
      <c r="AC13" s="23">
        <v>0</v>
      </c>
      <c r="AD13" s="160">
        <v>0</v>
      </c>
      <c r="AE13" s="58" t="s">
        <v>13</v>
      </c>
      <c r="AF13" s="5">
        <v>49</v>
      </c>
      <c r="AG13" s="127">
        <v>340</v>
      </c>
      <c r="AH13" s="58" t="s">
        <v>13</v>
      </c>
      <c r="AI13" s="5">
        <v>36</v>
      </c>
      <c r="AJ13" s="124">
        <v>236</v>
      </c>
    </row>
    <row r="14" spans="1:36" x14ac:dyDescent="0.35">
      <c r="A14" s="55" t="s">
        <v>14</v>
      </c>
      <c r="B14" s="5">
        <v>118</v>
      </c>
      <c r="C14" s="127">
        <v>738</v>
      </c>
      <c r="D14" s="55" t="s">
        <v>14</v>
      </c>
      <c r="E14" s="5">
        <v>60</v>
      </c>
      <c r="F14" s="127">
        <v>442</v>
      </c>
      <c r="G14" s="55" t="s">
        <v>14</v>
      </c>
      <c r="H14" s="5">
        <v>91</v>
      </c>
      <c r="I14" s="127">
        <v>666</v>
      </c>
      <c r="J14" s="55" t="s">
        <v>14</v>
      </c>
      <c r="K14" s="5">
        <v>103</v>
      </c>
      <c r="L14" s="127">
        <v>686</v>
      </c>
      <c r="M14" s="55" t="s">
        <v>14</v>
      </c>
      <c r="N14" s="8">
        <v>0</v>
      </c>
      <c r="O14" s="131">
        <v>0</v>
      </c>
      <c r="P14" s="55" t="s">
        <v>14</v>
      </c>
      <c r="Q14" s="5">
        <v>109</v>
      </c>
      <c r="R14" s="127">
        <v>774</v>
      </c>
      <c r="S14" s="151" t="s">
        <v>14</v>
      </c>
      <c r="T14" s="142">
        <v>0</v>
      </c>
      <c r="U14" s="154">
        <v>0</v>
      </c>
      <c r="V14" s="61" t="s">
        <v>14</v>
      </c>
      <c r="W14" s="3">
        <v>0</v>
      </c>
      <c r="X14" s="127">
        <v>0</v>
      </c>
      <c r="Y14" s="55" t="s">
        <v>14</v>
      </c>
      <c r="Z14" s="8">
        <v>0</v>
      </c>
      <c r="AA14" s="127">
        <v>0</v>
      </c>
      <c r="AB14" s="87" t="s">
        <v>14</v>
      </c>
      <c r="AC14" s="23">
        <v>0</v>
      </c>
      <c r="AD14" s="160">
        <v>0</v>
      </c>
      <c r="AE14" s="58" t="s">
        <v>14</v>
      </c>
      <c r="AF14" s="5">
        <v>60</v>
      </c>
      <c r="AG14" s="127">
        <v>386</v>
      </c>
      <c r="AH14" s="58" t="s">
        <v>14</v>
      </c>
      <c r="AI14" s="5">
        <v>49</v>
      </c>
      <c r="AJ14" s="124">
        <v>340</v>
      </c>
    </row>
    <row r="15" spans="1:36" x14ac:dyDescent="0.35">
      <c r="A15" s="55" t="s">
        <v>15</v>
      </c>
      <c r="B15" s="5">
        <v>83</v>
      </c>
      <c r="C15" s="127">
        <v>530</v>
      </c>
      <c r="D15" s="55" t="s">
        <v>15</v>
      </c>
      <c r="E15" s="5">
        <v>102</v>
      </c>
      <c r="F15" s="127">
        <v>754</v>
      </c>
      <c r="G15" s="55" t="s">
        <v>15</v>
      </c>
      <c r="H15" s="5">
        <v>109</v>
      </c>
      <c r="I15" s="127">
        <v>778</v>
      </c>
      <c r="J15" s="55" t="s">
        <v>15</v>
      </c>
      <c r="K15" s="5">
        <v>113</v>
      </c>
      <c r="L15" s="127">
        <v>730</v>
      </c>
      <c r="M15" s="55" t="s">
        <v>15</v>
      </c>
      <c r="N15" s="8">
        <v>0</v>
      </c>
      <c r="O15" s="131">
        <v>0</v>
      </c>
      <c r="P15" s="55" t="s">
        <v>15</v>
      </c>
      <c r="Q15" s="5">
        <v>93</v>
      </c>
      <c r="R15" s="127">
        <v>672</v>
      </c>
      <c r="S15" s="151" t="s">
        <v>15</v>
      </c>
      <c r="T15" s="142">
        <v>0</v>
      </c>
      <c r="U15" s="154">
        <v>0</v>
      </c>
      <c r="V15" s="61" t="s">
        <v>15</v>
      </c>
      <c r="W15" s="3">
        <v>0</v>
      </c>
      <c r="X15" s="127">
        <v>0</v>
      </c>
      <c r="Y15" s="55" t="s">
        <v>15</v>
      </c>
      <c r="Z15" s="8">
        <v>0</v>
      </c>
      <c r="AA15" s="127">
        <v>0</v>
      </c>
      <c r="AB15" s="87" t="s">
        <v>15</v>
      </c>
      <c r="AC15" s="23">
        <v>0</v>
      </c>
      <c r="AD15" s="160">
        <v>0</v>
      </c>
      <c r="AE15" s="58" t="s">
        <v>15</v>
      </c>
      <c r="AF15" s="5">
        <v>90</v>
      </c>
      <c r="AG15" s="127">
        <v>598</v>
      </c>
      <c r="AH15" s="58" t="s">
        <v>15</v>
      </c>
      <c r="AI15" s="5">
        <v>18</v>
      </c>
      <c r="AJ15" s="124">
        <v>72</v>
      </c>
    </row>
    <row r="16" spans="1:36" x14ac:dyDescent="0.35">
      <c r="A16" s="55" t="s">
        <v>16</v>
      </c>
      <c r="B16" s="5">
        <v>98</v>
      </c>
      <c r="C16" s="127">
        <v>628</v>
      </c>
      <c r="D16" s="55" t="s">
        <v>16</v>
      </c>
      <c r="E16" s="5">
        <v>86</v>
      </c>
      <c r="F16" s="127">
        <v>624</v>
      </c>
      <c r="G16" s="55" t="s">
        <v>16</v>
      </c>
      <c r="H16" s="5">
        <v>88</v>
      </c>
      <c r="I16" s="127">
        <v>618</v>
      </c>
      <c r="J16" s="55" t="s">
        <v>16</v>
      </c>
      <c r="K16" s="5">
        <v>100</v>
      </c>
      <c r="L16" s="127">
        <v>634</v>
      </c>
      <c r="M16" s="55" t="s">
        <v>16</v>
      </c>
      <c r="N16" s="5">
        <v>119</v>
      </c>
      <c r="O16" s="127">
        <v>832</v>
      </c>
      <c r="P16" s="55" t="s">
        <v>16</v>
      </c>
      <c r="Q16" s="5">
        <v>82</v>
      </c>
      <c r="R16" s="127">
        <v>584</v>
      </c>
      <c r="S16" s="151" t="s">
        <v>16</v>
      </c>
      <c r="T16" s="142">
        <v>0</v>
      </c>
      <c r="U16" s="154">
        <v>0</v>
      </c>
      <c r="V16" s="61" t="s">
        <v>16</v>
      </c>
      <c r="W16" s="3">
        <v>0</v>
      </c>
      <c r="X16" s="127">
        <v>0</v>
      </c>
      <c r="Y16" s="55" t="s">
        <v>16</v>
      </c>
      <c r="Z16" s="5">
        <v>55</v>
      </c>
      <c r="AA16" s="127">
        <v>356</v>
      </c>
      <c r="AB16" s="87" t="s">
        <v>16</v>
      </c>
      <c r="AC16" s="23">
        <v>0</v>
      </c>
      <c r="AD16" s="160">
        <v>0</v>
      </c>
      <c r="AE16" s="58" t="s">
        <v>16</v>
      </c>
      <c r="AF16" s="5">
        <v>0</v>
      </c>
      <c r="AG16" s="127">
        <v>0</v>
      </c>
      <c r="AH16" s="58" t="s">
        <v>16</v>
      </c>
      <c r="AI16" s="5">
        <v>26</v>
      </c>
      <c r="AJ16" s="124">
        <v>190</v>
      </c>
    </row>
    <row r="17" spans="1:36" x14ac:dyDescent="0.35">
      <c r="A17" s="55" t="s">
        <v>17</v>
      </c>
      <c r="B17" s="2">
        <v>95</v>
      </c>
      <c r="C17" s="127">
        <v>660</v>
      </c>
      <c r="D17" s="55" t="s">
        <v>17</v>
      </c>
      <c r="E17" s="2">
        <v>87</v>
      </c>
      <c r="F17" s="127">
        <v>594</v>
      </c>
      <c r="G17" s="55" t="s">
        <v>17</v>
      </c>
      <c r="H17" s="2">
        <v>140</v>
      </c>
      <c r="I17" s="127">
        <v>598</v>
      </c>
      <c r="J17" s="55" t="s">
        <v>17</v>
      </c>
      <c r="K17" s="2">
        <v>103</v>
      </c>
      <c r="L17" s="127">
        <v>722</v>
      </c>
      <c r="M17" s="55" t="s">
        <v>17</v>
      </c>
      <c r="N17" s="2">
        <v>121</v>
      </c>
      <c r="O17" s="127">
        <v>762</v>
      </c>
      <c r="P17" s="55" t="s">
        <v>17</v>
      </c>
      <c r="Q17" s="2">
        <v>36</v>
      </c>
      <c r="R17" s="127">
        <v>266</v>
      </c>
      <c r="S17" s="151" t="s">
        <v>17</v>
      </c>
      <c r="T17" s="142">
        <v>0</v>
      </c>
      <c r="U17" s="154">
        <v>0</v>
      </c>
      <c r="V17" s="61" t="s">
        <v>17</v>
      </c>
      <c r="W17" s="3">
        <v>0</v>
      </c>
      <c r="X17" s="127">
        <v>0</v>
      </c>
      <c r="Y17" s="55" t="s">
        <v>17</v>
      </c>
      <c r="Z17" s="2">
        <v>54</v>
      </c>
      <c r="AA17" s="127">
        <v>414</v>
      </c>
      <c r="AB17" s="87" t="s">
        <v>17</v>
      </c>
      <c r="AC17" s="23">
        <v>0</v>
      </c>
      <c r="AD17" s="160">
        <v>0</v>
      </c>
      <c r="AE17" s="58" t="s">
        <v>17</v>
      </c>
      <c r="AF17" s="2">
        <v>57</v>
      </c>
      <c r="AG17" s="127">
        <v>358</v>
      </c>
      <c r="AH17" s="58" t="s">
        <v>17</v>
      </c>
      <c r="AI17" s="2">
        <v>36</v>
      </c>
      <c r="AJ17" s="124">
        <v>262</v>
      </c>
    </row>
    <row r="18" spans="1:36" x14ac:dyDescent="0.35">
      <c r="A18" s="55" t="s">
        <v>18</v>
      </c>
      <c r="B18" s="2">
        <v>75</v>
      </c>
      <c r="C18" s="127">
        <v>514</v>
      </c>
      <c r="D18" s="55" t="s">
        <v>18</v>
      </c>
      <c r="E18" s="2">
        <v>51</v>
      </c>
      <c r="F18" s="127">
        <v>380</v>
      </c>
      <c r="G18" s="55" t="s">
        <v>18</v>
      </c>
      <c r="H18" s="2">
        <v>81</v>
      </c>
      <c r="I18" s="127">
        <v>606</v>
      </c>
      <c r="J18" s="55" t="s">
        <v>18</v>
      </c>
      <c r="K18" s="98">
        <v>0</v>
      </c>
      <c r="L18" s="135">
        <v>0</v>
      </c>
      <c r="M18" s="55" t="s">
        <v>18</v>
      </c>
      <c r="N18" s="2">
        <v>117</v>
      </c>
      <c r="O18" s="127">
        <v>744</v>
      </c>
      <c r="P18" s="57" t="s">
        <v>18</v>
      </c>
      <c r="Q18" s="3">
        <v>0</v>
      </c>
      <c r="R18" s="131">
        <v>0</v>
      </c>
      <c r="S18" s="151" t="s">
        <v>18</v>
      </c>
      <c r="T18" s="142">
        <v>0</v>
      </c>
      <c r="U18" s="154">
        <v>0</v>
      </c>
      <c r="V18" s="61" t="s">
        <v>18</v>
      </c>
      <c r="W18" s="3">
        <v>0</v>
      </c>
      <c r="X18" s="127">
        <v>0</v>
      </c>
      <c r="Y18" s="55" t="s">
        <v>18</v>
      </c>
      <c r="Z18" s="2">
        <v>49</v>
      </c>
      <c r="AA18" s="127">
        <v>352</v>
      </c>
      <c r="AB18" s="87" t="s">
        <v>18</v>
      </c>
      <c r="AC18" s="23">
        <v>0</v>
      </c>
      <c r="AD18" s="160">
        <v>0</v>
      </c>
      <c r="AE18" s="58" t="s">
        <v>18</v>
      </c>
      <c r="AF18" s="3">
        <v>0</v>
      </c>
      <c r="AG18" s="127">
        <v>0</v>
      </c>
      <c r="AH18" s="58" t="s">
        <v>18</v>
      </c>
      <c r="AI18" s="2">
        <v>92</v>
      </c>
      <c r="AJ18" s="124">
        <v>640</v>
      </c>
    </row>
    <row r="19" spans="1:36" x14ac:dyDescent="0.35">
      <c r="A19" s="55" t="s">
        <v>19</v>
      </c>
      <c r="B19" s="2">
        <v>65</v>
      </c>
      <c r="C19" s="127">
        <v>442</v>
      </c>
      <c r="D19" s="55" t="s">
        <v>19</v>
      </c>
      <c r="E19" s="2">
        <v>94</v>
      </c>
      <c r="F19" s="127">
        <v>693</v>
      </c>
      <c r="G19" s="55" t="s">
        <v>19</v>
      </c>
      <c r="H19" s="2">
        <v>105</v>
      </c>
      <c r="I19" s="127">
        <v>778</v>
      </c>
      <c r="J19" s="55" t="s">
        <v>19</v>
      </c>
      <c r="K19" s="2">
        <v>118</v>
      </c>
      <c r="L19" s="127">
        <v>820</v>
      </c>
      <c r="M19" s="55" t="s">
        <v>19</v>
      </c>
      <c r="N19" s="2">
        <v>93</v>
      </c>
      <c r="O19" s="127">
        <v>707</v>
      </c>
      <c r="P19" s="55" t="s">
        <v>19</v>
      </c>
      <c r="Q19" s="2">
        <v>81</v>
      </c>
      <c r="R19" s="127">
        <v>572</v>
      </c>
      <c r="S19" s="151" t="s">
        <v>19</v>
      </c>
      <c r="T19" s="142">
        <v>0</v>
      </c>
      <c r="U19" s="154">
        <v>0</v>
      </c>
      <c r="V19" s="61" t="s">
        <v>19</v>
      </c>
      <c r="W19" s="3">
        <v>0</v>
      </c>
      <c r="X19" s="127">
        <v>0</v>
      </c>
      <c r="Y19" s="55" t="s">
        <v>19</v>
      </c>
      <c r="Z19" s="98">
        <v>0</v>
      </c>
      <c r="AA19" s="127">
        <v>0</v>
      </c>
      <c r="AB19" s="87" t="s">
        <v>19</v>
      </c>
      <c r="AC19" s="23">
        <v>0</v>
      </c>
      <c r="AD19" s="160">
        <v>0</v>
      </c>
      <c r="AE19" s="58" t="s">
        <v>19</v>
      </c>
      <c r="AF19" s="2">
        <v>77</v>
      </c>
      <c r="AG19" s="127">
        <v>502</v>
      </c>
      <c r="AH19" s="58" t="s">
        <v>19</v>
      </c>
      <c r="AI19" s="2">
        <v>57</v>
      </c>
      <c r="AJ19" s="124">
        <v>420</v>
      </c>
    </row>
    <row r="20" spans="1:36" x14ac:dyDescent="0.35">
      <c r="A20" s="55" t="s">
        <v>20</v>
      </c>
      <c r="B20" s="5">
        <v>68</v>
      </c>
      <c r="C20" s="127">
        <v>476</v>
      </c>
      <c r="D20" s="55" t="s">
        <v>20</v>
      </c>
      <c r="E20" s="5">
        <v>94</v>
      </c>
      <c r="F20" s="127">
        <v>682</v>
      </c>
      <c r="G20" s="55" t="s">
        <v>20</v>
      </c>
      <c r="H20" s="5">
        <v>115</v>
      </c>
      <c r="I20" s="127">
        <v>808</v>
      </c>
      <c r="J20" s="55" t="s">
        <v>20</v>
      </c>
      <c r="K20" s="5">
        <v>115</v>
      </c>
      <c r="L20" s="127">
        <v>774</v>
      </c>
      <c r="M20" s="55" t="s">
        <v>20</v>
      </c>
      <c r="N20" s="5">
        <v>72</v>
      </c>
      <c r="O20" s="127">
        <v>654</v>
      </c>
      <c r="P20" s="57" t="s">
        <v>20</v>
      </c>
      <c r="Q20" s="3">
        <v>0</v>
      </c>
      <c r="R20" s="131">
        <v>0</v>
      </c>
      <c r="S20" s="151" t="s">
        <v>20</v>
      </c>
      <c r="T20" s="142">
        <v>0</v>
      </c>
      <c r="U20" s="154">
        <v>0</v>
      </c>
      <c r="V20" s="61" t="s">
        <v>20</v>
      </c>
      <c r="W20" s="3">
        <v>0</v>
      </c>
      <c r="X20" s="127">
        <v>0</v>
      </c>
      <c r="Y20" s="55" t="s">
        <v>20</v>
      </c>
      <c r="Z20" s="5">
        <v>54</v>
      </c>
      <c r="AA20" s="127">
        <v>402</v>
      </c>
      <c r="AB20" s="87" t="s">
        <v>20</v>
      </c>
      <c r="AC20" s="23">
        <v>0</v>
      </c>
      <c r="AD20" s="160">
        <v>0</v>
      </c>
      <c r="AE20" s="58" t="s">
        <v>20</v>
      </c>
      <c r="AF20" s="5">
        <v>81</v>
      </c>
      <c r="AG20" s="127">
        <v>556</v>
      </c>
      <c r="AH20" s="58" t="s">
        <v>20</v>
      </c>
      <c r="AI20" s="5">
        <v>66</v>
      </c>
      <c r="AJ20" s="124">
        <v>464</v>
      </c>
    </row>
    <row r="21" spans="1:36" x14ac:dyDescent="0.35">
      <c r="A21" s="55" t="s">
        <v>21</v>
      </c>
      <c r="B21" s="2">
        <v>52</v>
      </c>
      <c r="C21" s="127">
        <v>370</v>
      </c>
      <c r="D21" s="55" t="s">
        <v>21</v>
      </c>
      <c r="E21" s="2">
        <v>106</v>
      </c>
      <c r="F21" s="127">
        <v>702</v>
      </c>
      <c r="G21" s="55" t="s">
        <v>21</v>
      </c>
      <c r="H21" s="2">
        <v>84</v>
      </c>
      <c r="I21" s="127">
        <v>576</v>
      </c>
      <c r="J21" s="55" t="s">
        <v>21</v>
      </c>
      <c r="K21" s="2">
        <v>117</v>
      </c>
      <c r="L21" s="127">
        <v>782</v>
      </c>
      <c r="M21" s="55" t="s">
        <v>21</v>
      </c>
      <c r="N21" s="2">
        <v>94</v>
      </c>
      <c r="O21" s="127">
        <v>615</v>
      </c>
      <c r="P21" s="55" t="s">
        <v>21</v>
      </c>
      <c r="Q21" s="2">
        <v>71</v>
      </c>
      <c r="R21" s="127">
        <v>484</v>
      </c>
      <c r="S21" s="151" t="s">
        <v>21</v>
      </c>
      <c r="T21" s="142">
        <v>0</v>
      </c>
      <c r="U21" s="154">
        <v>0</v>
      </c>
      <c r="V21" s="61" t="s">
        <v>21</v>
      </c>
      <c r="W21" s="2">
        <v>62</v>
      </c>
      <c r="X21" s="127">
        <v>430</v>
      </c>
      <c r="Y21" s="55" t="s">
        <v>21</v>
      </c>
      <c r="Z21" s="2">
        <v>69</v>
      </c>
      <c r="AA21" s="127">
        <v>458</v>
      </c>
      <c r="AB21" s="87" t="s">
        <v>21</v>
      </c>
      <c r="AC21" s="23">
        <v>0</v>
      </c>
      <c r="AD21" s="160">
        <v>0</v>
      </c>
      <c r="AE21" s="58" t="s">
        <v>21</v>
      </c>
      <c r="AF21" s="2">
        <v>48</v>
      </c>
      <c r="AG21" s="127">
        <v>334</v>
      </c>
      <c r="AH21" s="58" t="s">
        <v>21</v>
      </c>
      <c r="AI21" s="2">
        <v>67</v>
      </c>
      <c r="AJ21" s="124">
        <v>474</v>
      </c>
    </row>
    <row r="22" spans="1:36" x14ac:dyDescent="0.35">
      <c r="A22" s="55" t="s">
        <v>22</v>
      </c>
      <c r="B22" s="2">
        <v>47</v>
      </c>
      <c r="C22" s="127">
        <v>342</v>
      </c>
      <c r="D22" s="55" t="s">
        <v>22</v>
      </c>
      <c r="E22" s="2">
        <v>110</v>
      </c>
      <c r="F22" s="127">
        <v>828</v>
      </c>
      <c r="G22" s="55" t="s">
        <v>22</v>
      </c>
      <c r="H22" s="2">
        <v>83</v>
      </c>
      <c r="I22" s="127">
        <v>650</v>
      </c>
      <c r="J22" s="55" t="s">
        <v>22</v>
      </c>
      <c r="K22" s="2">
        <v>120</v>
      </c>
      <c r="L22" s="127">
        <v>832</v>
      </c>
      <c r="M22" s="55" t="s">
        <v>22</v>
      </c>
      <c r="N22" s="3">
        <v>0</v>
      </c>
      <c r="O22" s="131">
        <v>0</v>
      </c>
      <c r="P22" s="57" t="s">
        <v>22</v>
      </c>
      <c r="Q22" s="3">
        <v>0</v>
      </c>
      <c r="R22" s="131">
        <v>0</v>
      </c>
      <c r="S22" s="151" t="s">
        <v>22</v>
      </c>
      <c r="T22" s="142">
        <v>0</v>
      </c>
      <c r="U22" s="154">
        <v>0</v>
      </c>
      <c r="V22" s="61" t="s">
        <v>22</v>
      </c>
      <c r="W22" s="2">
        <v>40</v>
      </c>
      <c r="X22" s="127">
        <v>308</v>
      </c>
      <c r="Y22" s="55" t="s">
        <v>22</v>
      </c>
      <c r="Z22" s="2">
        <v>53</v>
      </c>
      <c r="AA22" s="127">
        <v>362</v>
      </c>
      <c r="AB22" s="87" t="s">
        <v>22</v>
      </c>
      <c r="AC22" s="23">
        <v>0</v>
      </c>
      <c r="AD22" s="160">
        <v>0</v>
      </c>
      <c r="AE22" s="58" t="s">
        <v>22</v>
      </c>
      <c r="AF22" s="2">
        <v>22</v>
      </c>
      <c r="AG22" s="127">
        <v>132</v>
      </c>
      <c r="AH22" s="58" t="s">
        <v>22</v>
      </c>
      <c r="AI22" s="2">
        <v>27</v>
      </c>
      <c r="AJ22" s="124">
        <v>184</v>
      </c>
    </row>
    <row r="23" spans="1:36" x14ac:dyDescent="0.35">
      <c r="A23" s="55" t="s">
        <v>23</v>
      </c>
      <c r="B23" s="5">
        <v>80</v>
      </c>
      <c r="C23" s="127">
        <v>557</v>
      </c>
      <c r="D23" s="55" t="s">
        <v>23</v>
      </c>
      <c r="E23" s="5">
        <v>89</v>
      </c>
      <c r="F23" s="127">
        <v>584</v>
      </c>
      <c r="G23" s="55" t="s">
        <v>23</v>
      </c>
      <c r="H23" s="5">
        <v>124</v>
      </c>
      <c r="I23" s="127">
        <v>810</v>
      </c>
      <c r="J23" s="55" t="s">
        <v>23</v>
      </c>
      <c r="K23" s="5">
        <v>114</v>
      </c>
      <c r="L23" s="127">
        <v>786</v>
      </c>
      <c r="M23" s="55" t="s">
        <v>23</v>
      </c>
      <c r="N23" s="5">
        <v>117</v>
      </c>
      <c r="O23" s="127">
        <v>792</v>
      </c>
      <c r="P23" s="55" t="s">
        <v>23</v>
      </c>
      <c r="Q23" s="5">
        <v>88</v>
      </c>
      <c r="R23" s="127">
        <v>652</v>
      </c>
      <c r="S23" s="151" t="s">
        <v>23</v>
      </c>
      <c r="T23" s="142">
        <v>0</v>
      </c>
      <c r="U23" s="154">
        <v>0</v>
      </c>
      <c r="V23" s="61" t="s">
        <v>23</v>
      </c>
      <c r="W23" s="5">
        <v>48</v>
      </c>
      <c r="X23" s="127">
        <v>334</v>
      </c>
      <c r="Y23" s="55" t="s">
        <v>23</v>
      </c>
      <c r="Z23" s="8">
        <v>0</v>
      </c>
      <c r="AA23" s="127">
        <v>0</v>
      </c>
      <c r="AB23" s="55" t="s">
        <v>23</v>
      </c>
      <c r="AC23" s="5">
        <v>57</v>
      </c>
      <c r="AD23" s="127">
        <v>436</v>
      </c>
      <c r="AE23" s="58" t="s">
        <v>23</v>
      </c>
      <c r="AF23" s="5">
        <v>30</v>
      </c>
      <c r="AG23" s="127">
        <v>174</v>
      </c>
      <c r="AH23" s="58" t="s">
        <v>23</v>
      </c>
      <c r="AI23" s="5">
        <v>2</v>
      </c>
      <c r="AJ23" s="124">
        <v>12</v>
      </c>
    </row>
    <row r="24" spans="1:36" x14ac:dyDescent="0.35">
      <c r="A24" s="55" t="s">
        <v>24</v>
      </c>
      <c r="B24" s="2">
        <v>77</v>
      </c>
      <c r="C24" s="127">
        <v>536</v>
      </c>
      <c r="D24" s="55" t="s">
        <v>24</v>
      </c>
      <c r="E24" s="2">
        <v>90</v>
      </c>
      <c r="F24" s="127">
        <v>622</v>
      </c>
      <c r="G24" s="55" t="s">
        <v>24</v>
      </c>
      <c r="H24" s="2">
        <v>90</v>
      </c>
      <c r="I24" s="127">
        <v>596</v>
      </c>
      <c r="J24" s="55" t="s">
        <v>24</v>
      </c>
      <c r="K24" s="2">
        <v>112</v>
      </c>
      <c r="L24" s="127">
        <v>744</v>
      </c>
      <c r="M24" s="55" t="s">
        <v>24</v>
      </c>
      <c r="N24" s="2">
        <v>0</v>
      </c>
      <c r="O24" s="127">
        <v>748</v>
      </c>
      <c r="P24" s="55" t="s">
        <v>24</v>
      </c>
      <c r="Q24" s="2">
        <v>98</v>
      </c>
      <c r="R24" s="127">
        <v>722</v>
      </c>
      <c r="S24" s="151" t="s">
        <v>24</v>
      </c>
      <c r="T24" s="142">
        <v>0</v>
      </c>
      <c r="U24" s="154">
        <v>0</v>
      </c>
      <c r="V24" s="61" t="s">
        <v>24</v>
      </c>
      <c r="W24" s="3">
        <v>0</v>
      </c>
      <c r="X24" s="127">
        <v>0</v>
      </c>
      <c r="Y24" s="55" t="s">
        <v>24</v>
      </c>
      <c r="Z24" s="8">
        <v>0</v>
      </c>
      <c r="AA24" s="127">
        <v>0</v>
      </c>
      <c r="AB24" s="87" t="s">
        <v>24</v>
      </c>
      <c r="AC24" s="6">
        <v>0</v>
      </c>
      <c r="AD24" s="160">
        <v>0</v>
      </c>
      <c r="AE24" s="58" t="s">
        <v>24</v>
      </c>
      <c r="AF24" s="2">
        <v>53</v>
      </c>
      <c r="AG24" s="127">
        <v>340</v>
      </c>
      <c r="AH24" s="58" t="s">
        <v>24</v>
      </c>
      <c r="AI24" s="25">
        <v>0</v>
      </c>
      <c r="AJ24" s="124">
        <v>0</v>
      </c>
    </row>
    <row r="25" spans="1:36" x14ac:dyDescent="0.35">
      <c r="A25" s="55" t="s">
        <v>25</v>
      </c>
      <c r="B25" s="2">
        <v>66</v>
      </c>
      <c r="C25" s="127">
        <v>496</v>
      </c>
      <c r="D25" s="55" t="s">
        <v>25</v>
      </c>
      <c r="E25" s="2">
        <v>99</v>
      </c>
      <c r="F25" s="127">
        <v>739</v>
      </c>
      <c r="G25" s="55" t="s">
        <v>25</v>
      </c>
      <c r="H25" s="2">
        <v>93</v>
      </c>
      <c r="I25" s="127">
        <v>684</v>
      </c>
      <c r="J25" s="55" t="s">
        <v>25</v>
      </c>
      <c r="K25" s="2">
        <v>116</v>
      </c>
      <c r="L25" s="127">
        <v>786</v>
      </c>
      <c r="M25" s="55" t="s">
        <v>25</v>
      </c>
      <c r="N25" s="2">
        <v>111</v>
      </c>
      <c r="O25" s="127">
        <v>780</v>
      </c>
      <c r="P25" s="55" t="s">
        <v>25</v>
      </c>
      <c r="Q25" s="2">
        <v>110</v>
      </c>
      <c r="R25" s="127">
        <v>756</v>
      </c>
      <c r="S25" s="151" t="s">
        <v>25</v>
      </c>
      <c r="T25" s="142">
        <v>0</v>
      </c>
      <c r="U25" s="154">
        <v>0</v>
      </c>
      <c r="V25" s="61" t="s">
        <v>25</v>
      </c>
      <c r="W25" s="3">
        <v>0</v>
      </c>
      <c r="X25" s="127">
        <v>0</v>
      </c>
      <c r="Y25" s="55" t="s">
        <v>25</v>
      </c>
      <c r="Z25" s="2">
        <v>0</v>
      </c>
      <c r="AA25" s="127">
        <v>0</v>
      </c>
      <c r="AB25" s="87" t="s">
        <v>25</v>
      </c>
      <c r="AC25" s="6">
        <v>0</v>
      </c>
      <c r="AD25" s="160">
        <v>0</v>
      </c>
      <c r="AE25" s="58" t="s">
        <v>25</v>
      </c>
      <c r="AF25" s="2">
        <v>44</v>
      </c>
      <c r="AG25" s="127">
        <v>286</v>
      </c>
      <c r="AH25" s="58" t="s">
        <v>25</v>
      </c>
      <c r="AI25" s="2">
        <v>49</v>
      </c>
      <c r="AJ25" s="124">
        <v>344</v>
      </c>
    </row>
    <row r="26" spans="1:36" x14ac:dyDescent="0.35">
      <c r="A26" s="58" t="s">
        <v>26</v>
      </c>
      <c r="B26" s="2">
        <v>67</v>
      </c>
      <c r="C26" s="127">
        <v>488</v>
      </c>
      <c r="D26" s="58" t="s">
        <v>26</v>
      </c>
      <c r="E26" s="2">
        <v>101</v>
      </c>
      <c r="F26" s="127">
        <v>724</v>
      </c>
      <c r="G26" s="58" t="s">
        <v>26</v>
      </c>
      <c r="H26" s="2">
        <v>111</v>
      </c>
      <c r="I26" s="127">
        <v>730</v>
      </c>
      <c r="J26" s="58" t="s">
        <v>26</v>
      </c>
      <c r="K26" s="2">
        <v>118</v>
      </c>
      <c r="L26" s="127">
        <v>827</v>
      </c>
      <c r="M26" s="58" t="s">
        <v>26</v>
      </c>
      <c r="N26" s="2">
        <v>116</v>
      </c>
      <c r="O26" s="127">
        <v>816</v>
      </c>
      <c r="P26" s="58" t="s">
        <v>26</v>
      </c>
      <c r="Q26" s="2">
        <v>38</v>
      </c>
      <c r="R26" s="127">
        <v>306</v>
      </c>
      <c r="S26" s="155" t="s">
        <v>26</v>
      </c>
      <c r="T26" s="19">
        <v>78</v>
      </c>
      <c r="U26" s="152">
        <v>430</v>
      </c>
      <c r="V26" s="62" t="s">
        <v>26</v>
      </c>
      <c r="W26" s="2">
        <v>27</v>
      </c>
      <c r="X26" s="127">
        <v>188</v>
      </c>
      <c r="Y26" s="58" t="s">
        <v>26</v>
      </c>
      <c r="Z26" s="8">
        <v>0</v>
      </c>
      <c r="AA26" s="127">
        <v>0</v>
      </c>
      <c r="AB26" s="87" t="s">
        <v>26</v>
      </c>
      <c r="AC26" s="6">
        <v>0</v>
      </c>
      <c r="AD26" s="160">
        <v>0</v>
      </c>
      <c r="AE26" s="58" t="s">
        <v>26</v>
      </c>
      <c r="AF26" s="2">
        <v>61</v>
      </c>
      <c r="AG26" s="127">
        <v>436</v>
      </c>
      <c r="AH26" s="58" t="s">
        <v>26</v>
      </c>
      <c r="AI26" s="2">
        <v>72</v>
      </c>
      <c r="AJ26" s="124">
        <v>515</v>
      </c>
    </row>
    <row r="27" spans="1:36" x14ac:dyDescent="0.35">
      <c r="A27" s="58" t="s">
        <v>27</v>
      </c>
      <c r="B27" s="5">
        <v>86</v>
      </c>
      <c r="C27" s="127">
        <v>639</v>
      </c>
      <c r="D27" s="58" t="s">
        <v>27</v>
      </c>
      <c r="E27" s="5">
        <v>116</v>
      </c>
      <c r="F27" s="127">
        <v>822</v>
      </c>
      <c r="G27" s="58" t="s">
        <v>27</v>
      </c>
      <c r="H27" s="5">
        <v>61</v>
      </c>
      <c r="I27" s="127">
        <v>404</v>
      </c>
      <c r="J27" s="58" t="s">
        <v>27</v>
      </c>
      <c r="K27" s="5">
        <v>133</v>
      </c>
      <c r="L27" s="127">
        <v>838</v>
      </c>
      <c r="M27" s="58" t="s">
        <v>27</v>
      </c>
      <c r="N27" s="8">
        <v>0</v>
      </c>
      <c r="O27" s="131">
        <v>0</v>
      </c>
      <c r="P27" s="58" t="s">
        <v>27</v>
      </c>
      <c r="Q27" s="5">
        <v>89</v>
      </c>
      <c r="R27" s="127">
        <v>636</v>
      </c>
      <c r="S27" s="155" t="s">
        <v>27</v>
      </c>
      <c r="T27" s="141">
        <v>51</v>
      </c>
      <c r="U27" s="152">
        <v>348</v>
      </c>
      <c r="V27" s="62" t="s">
        <v>27</v>
      </c>
      <c r="W27" s="5">
        <v>51</v>
      </c>
      <c r="X27" s="127">
        <v>374</v>
      </c>
      <c r="Y27" s="87" t="s">
        <v>27</v>
      </c>
      <c r="Z27" s="23">
        <v>0</v>
      </c>
      <c r="AA27" s="160">
        <v>0</v>
      </c>
      <c r="AB27" s="58" t="s">
        <v>27</v>
      </c>
      <c r="AC27" s="5">
        <v>27</v>
      </c>
      <c r="AD27" s="127">
        <v>198</v>
      </c>
      <c r="AE27" s="58" t="s">
        <v>27</v>
      </c>
      <c r="AF27" s="5">
        <v>64</v>
      </c>
      <c r="AG27" s="127">
        <v>462</v>
      </c>
      <c r="AH27" s="58" t="s">
        <v>27</v>
      </c>
      <c r="AI27" s="5">
        <v>33</v>
      </c>
      <c r="AJ27" s="124">
        <v>250</v>
      </c>
    </row>
    <row r="28" spans="1:36" x14ac:dyDescent="0.35">
      <c r="A28" s="58" t="s">
        <v>28</v>
      </c>
      <c r="B28" s="2">
        <v>42</v>
      </c>
      <c r="C28" s="127">
        <v>314</v>
      </c>
      <c r="D28" s="58" t="s">
        <v>28</v>
      </c>
      <c r="E28" s="2">
        <v>91</v>
      </c>
      <c r="F28" s="127">
        <v>727</v>
      </c>
      <c r="G28" s="58" t="s">
        <v>28</v>
      </c>
      <c r="H28" s="2">
        <v>104</v>
      </c>
      <c r="I28" s="127">
        <v>754</v>
      </c>
      <c r="J28" s="58" t="s">
        <v>28</v>
      </c>
      <c r="K28" s="98">
        <v>0</v>
      </c>
      <c r="L28" s="135">
        <v>0</v>
      </c>
      <c r="M28" s="58" t="s">
        <v>28</v>
      </c>
      <c r="N28" s="2">
        <v>100</v>
      </c>
      <c r="O28" s="127">
        <v>848</v>
      </c>
      <c r="P28" s="58" t="s">
        <v>28</v>
      </c>
      <c r="Q28" s="2">
        <v>91</v>
      </c>
      <c r="R28" s="127">
        <v>648</v>
      </c>
      <c r="S28" s="155" t="s">
        <v>28</v>
      </c>
      <c r="T28" s="19">
        <v>63</v>
      </c>
      <c r="U28" s="152">
        <v>392</v>
      </c>
      <c r="V28" s="62" t="s">
        <v>28</v>
      </c>
      <c r="W28" s="2">
        <v>62</v>
      </c>
      <c r="X28" s="127">
        <v>444</v>
      </c>
      <c r="Y28" s="87" t="s">
        <v>28</v>
      </c>
      <c r="Z28" s="6">
        <v>0</v>
      </c>
      <c r="AA28" s="160">
        <v>0</v>
      </c>
      <c r="AB28" s="113" t="s">
        <v>28</v>
      </c>
      <c r="AC28" s="6">
        <v>0</v>
      </c>
      <c r="AD28" s="163">
        <v>0</v>
      </c>
      <c r="AE28" s="58" t="s">
        <v>28</v>
      </c>
      <c r="AF28" s="2">
        <v>35</v>
      </c>
      <c r="AG28" s="127">
        <v>256</v>
      </c>
      <c r="AH28" s="58" t="s">
        <v>28</v>
      </c>
      <c r="AI28" s="2">
        <v>55</v>
      </c>
      <c r="AJ28" s="124">
        <v>388</v>
      </c>
    </row>
    <row r="29" spans="1:36" x14ac:dyDescent="0.35">
      <c r="A29" s="58" t="s">
        <v>29</v>
      </c>
      <c r="B29" s="2">
        <v>59</v>
      </c>
      <c r="C29" s="127">
        <v>438</v>
      </c>
      <c r="D29" s="58" t="s">
        <v>29</v>
      </c>
      <c r="E29" s="2">
        <v>116</v>
      </c>
      <c r="F29" s="127">
        <v>754</v>
      </c>
      <c r="G29" s="58" t="s">
        <v>29</v>
      </c>
      <c r="H29" s="2">
        <v>83</v>
      </c>
      <c r="I29" s="127">
        <v>654</v>
      </c>
      <c r="J29" s="58" t="s">
        <v>29</v>
      </c>
      <c r="K29" s="2">
        <v>115</v>
      </c>
      <c r="L29" s="127">
        <v>762</v>
      </c>
      <c r="M29" s="58" t="s">
        <v>29</v>
      </c>
      <c r="N29" s="2">
        <v>109</v>
      </c>
      <c r="O29" s="127">
        <v>734</v>
      </c>
      <c r="P29" s="58" t="s">
        <v>29</v>
      </c>
      <c r="Q29" s="2">
        <v>34</v>
      </c>
      <c r="R29" s="127">
        <v>262</v>
      </c>
      <c r="S29" s="155" t="s">
        <v>29</v>
      </c>
      <c r="T29" s="19">
        <v>83</v>
      </c>
      <c r="U29" s="152">
        <v>528</v>
      </c>
      <c r="V29" s="62" t="s">
        <v>29</v>
      </c>
      <c r="W29" s="2">
        <v>32</v>
      </c>
      <c r="X29" s="127">
        <v>246</v>
      </c>
      <c r="Y29" s="58" t="s">
        <v>29</v>
      </c>
      <c r="Z29" s="3">
        <v>0</v>
      </c>
      <c r="AA29" s="127">
        <v>0</v>
      </c>
      <c r="AB29" s="58" t="s">
        <v>29</v>
      </c>
      <c r="AC29" s="2">
        <v>66</v>
      </c>
      <c r="AD29" s="127">
        <v>480</v>
      </c>
      <c r="AE29" s="58" t="s">
        <v>29</v>
      </c>
      <c r="AF29" s="2">
        <v>28</v>
      </c>
      <c r="AG29" s="127">
        <v>216</v>
      </c>
      <c r="AH29" s="58" t="s">
        <v>29</v>
      </c>
      <c r="AI29" s="2">
        <v>51</v>
      </c>
      <c r="AJ29" s="124">
        <v>308</v>
      </c>
    </row>
    <row r="30" spans="1:36" x14ac:dyDescent="0.35">
      <c r="A30" s="58" t="s">
        <v>30</v>
      </c>
      <c r="B30" s="2">
        <v>100</v>
      </c>
      <c r="C30" s="127">
        <v>722</v>
      </c>
      <c r="D30" s="58" t="s">
        <v>30</v>
      </c>
      <c r="E30" s="2">
        <v>111</v>
      </c>
      <c r="F30" s="127">
        <v>772</v>
      </c>
      <c r="G30" s="58" t="s">
        <v>30</v>
      </c>
      <c r="H30" s="2">
        <v>65</v>
      </c>
      <c r="I30" s="127">
        <v>568</v>
      </c>
      <c r="J30" s="58" t="s">
        <v>30</v>
      </c>
      <c r="K30" s="2">
        <v>117</v>
      </c>
      <c r="L30" s="127">
        <v>806</v>
      </c>
      <c r="M30" s="58" t="s">
        <v>30</v>
      </c>
      <c r="N30" s="2">
        <v>119</v>
      </c>
      <c r="O30" s="127">
        <v>818</v>
      </c>
      <c r="P30" s="107" t="s">
        <v>30</v>
      </c>
      <c r="Q30" s="98">
        <v>0</v>
      </c>
      <c r="R30" s="135">
        <v>0</v>
      </c>
      <c r="S30" s="155" t="s">
        <v>30</v>
      </c>
      <c r="T30" s="19">
        <v>89</v>
      </c>
      <c r="U30" s="152">
        <v>586</v>
      </c>
      <c r="V30" s="62" t="s">
        <v>30</v>
      </c>
      <c r="W30" s="2">
        <v>48</v>
      </c>
      <c r="X30" s="127">
        <v>338</v>
      </c>
      <c r="Y30" s="58" t="s">
        <v>30</v>
      </c>
      <c r="Z30" s="3">
        <v>0</v>
      </c>
      <c r="AA30" s="127">
        <v>0</v>
      </c>
      <c r="AB30" s="58" t="s">
        <v>30</v>
      </c>
      <c r="AC30" s="2">
        <v>60</v>
      </c>
      <c r="AD30" s="127">
        <v>410</v>
      </c>
      <c r="AE30" s="58" t="s">
        <v>30</v>
      </c>
      <c r="AF30" s="2">
        <v>35</v>
      </c>
      <c r="AG30" s="127">
        <v>244</v>
      </c>
      <c r="AH30" s="58" t="s">
        <v>30</v>
      </c>
      <c r="AI30" s="2">
        <v>81</v>
      </c>
      <c r="AJ30" s="124">
        <v>518</v>
      </c>
    </row>
    <row r="31" spans="1:36" x14ac:dyDescent="0.35">
      <c r="A31" s="58" t="s">
        <v>31</v>
      </c>
      <c r="B31" s="2">
        <v>81</v>
      </c>
      <c r="C31" s="127">
        <v>574</v>
      </c>
      <c r="D31" s="58" t="s">
        <v>31</v>
      </c>
      <c r="E31" s="2">
        <v>117</v>
      </c>
      <c r="F31" s="127">
        <v>824</v>
      </c>
      <c r="G31" s="58" t="s">
        <v>31</v>
      </c>
      <c r="H31" s="2">
        <v>117</v>
      </c>
      <c r="I31" s="127">
        <v>774</v>
      </c>
      <c r="J31" s="58" t="s">
        <v>31</v>
      </c>
      <c r="K31" s="2">
        <v>90</v>
      </c>
      <c r="L31" s="127">
        <v>753</v>
      </c>
      <c r="M31" s="58" t="s">
        <v>31</v>
      </c>
      <c r="N31" s="2">
        <v>105</v>
      </c>
      <c r="O31" s="127">
        <v>715</v>
      </c>
      <c r="P31" s="74" t="s">
        <v>31</v>
      </c>
      <c r="Q31" s="3">
        <v>0</v>
      </c>
      <c r="R31" s="131">
        <v>0</v>
      </c>
      <c r="S31" s="156" t="s">
        <v>31</v>
      </c>
      <c r="T31" s="143">
        <v>0</v>
      </c>
      <c r="U31" s="157">
        <v>0</v>
      </c>
      <c r="V31" s="62" t="s">
        <v>31</v>
      </c>
      <c r="W31" s="2">
        <v>55</v>
      </c>
      <c r="X31" s="127">
        <v>370</v>
      </c>
      <c r="Y31" s="58" t="s">
        <v>31</v>
      </c>
      <c r="Z31" s="2">
        <v>66</v>
      </c>
      <c r="AA31" s="127">
        <v>442</v>
      </c>
      <c r="AB31" s="58" t="s">
        <v>31</v>
      </c>
      <c r="AC31" s="2">
        <v>21</v>
      </c>
      <c r="AD31" s="127">
        <v>156</v>
      </c>
      <c r="AE31" s="58" t="s">
        <v>31</v>
      </c>
      <c r="AF31" s="2">
        <v>42</v>
      </c>
      <c r="AG31" s="127">
        <v>306</v>
      </c>
      <c r="AH31" s="58" t="s">
        <v>31</v>
      </c>
      <c r="AI31" s="2">
        <v>84</v>
      </c>
      <c r="AJ31" s="124">
        <v>608</v>
      </c>
    </row>
    <row r="32" spans="1:36" x14ac:dyDescent="0.35">
      <c r="A32" s="92" t="s">
        <v>32</v>
      </c>
      <c r="B32" s="21">
        <v>74</v>
      </c>
      <c r="C32" s="128">
        <v>664</v>
      </c>
      <c r="D32" s="92" t="s">
        <v>32</v>
      </c>
      <c r="E32" s="21">
        <v>122</v>
      </c>
      <c r="F32" s="128">
        <v>862</v>
      </c>
      <c r="G32" s="58" t="s">
        <v>32</v>
      </c>
      <c r="H32" s="2">
        <v>98</v>
      </c>
      <c r="I32" s="127">
        <v>654</v>
      </c>
      <c r="J32" s="58" t="s">
        <v>32</v>
      </c>
      <c r="K32" s="3">
        <v>0</v>
      </c>
      <c r="L32" s="131">
        <v>0</v>
      </c>
      <c r="M32" s="58" t="s">
        <v>32</v>
      </c>
      <c r="N32" s="2">
        <v>96</v>
      </c>
      <c r="O32" s="127">
        <v>658</v>
      </c>
      <c r="P32" s="58" t="s">
        <v>32</v>
      </c>
      <c r="Q32" s="2">
        <v>104</v>
      </c>
      <c r="R32" s="127">
        <v>780</v>
      </c>
      <c r="S32" s="156" t="s">
        <v>32</v>
      </c>
      <c r="T32" s="143">
        <v>0</v>
      </c>
      <c r="U32" s="157">
        <v>0</v>
      </c>
      <c r="V32" s="62" t="s">
        <v>32</v>
      </c>
      <c r="W32" s="2">
        <v>50</v>
      </c>
      <c r="X32" s="127">
        <v>334</v>
      </c>
      <c r="Y32" s="58" t="s">
        <v>32</v>
      </c>
      <c r="Z32" s="2">
        <v>45</v>
      </c>
      <c r="AA32" s="127">
        <v>350</v>
      </c>
      <c r="AB32" s="58" t="s">
        <v>32</v>
      </c>
      <c r="AC32" s="2">
        <v>38</v>
      </c>
      <c r="AD32" s="127">
        <v>246</v>
      </c>
      <c r="AE32" s="113" t="s">
        <v>32</v>
      </c>
      <c r="AF32" s="18">
        <v>0</v>
      </c>
      <c r="AG32" s="163">
        <v>0</v>
      </c>
      <c r="AH32" s="58" t="s">
        <v>32</v>
      </c>
      <c r="AI32" s="2">
        <v>88</v>
      </c>
      <c r="AJ32" s="124">
        <v>644</v>
      </c>
    </row>
    <row r="33" spans="1:36" x14ac:dyDescent="0.35">
      <c r="A33" s="95" t="s">
        <v>33</v>
      </c>
      <c r="B33" s="125">
        <v>0</v>
      </c>
      <c r="C33" s="129">
        <v>0</v>
      </c>
      <c r="D33" s="95" t="s">
        <v>33</v>
      </c>
      <c r="E33" s="96">
        <v>104</v>
      </c>
      <c r="F33" s="129">
        <v>718</v>
      </c>
      <c r="G33" s="59" t="s">
        <v>33</v>
      </c>
      <c r="H33" s="60">
        <v>0</v>
      </c>
      <c r="I33" s="132">
        <v>0</v>
      </c>
      <c r="J33" s="63" t="s">
        <v>33</v>
      </c>
      <c r="K33" s="64">
        <v>25</v>
      </c>
      <c r="L33" s="136">
        <v>164</v>
      </c>
      <c r="M33" s="63" t="s">
        <v>33</v>
      </c>
      <c r="N33" s="133">
        <v>0</v>
      </c>
      <c r="O33" s="137">
        <v>0</v>
      </c>
      <c r="P33" s="75" t="s">
        <v>33</v>
      </c>
      <c r="Q33" s="79">
        <v>0</v>
      </c>
      <c r="R33" s="136">
        <v>0</v>
      </c>
      <c r="S33" s="95" t="s">
        <v>33</v>
      </c>
      <c r="T33" s="96">
        <v>77</v>
      </c>
      <c r="U33" s="126">
        <v>506</v>
      </c>
      <c r="V33" s="145" t="s">
        <v>33</v>
      </c>
      <c r="W33" s="79">
        <v>0</v>
      </c>
      <c r="X33" s="136">
        <v>0</v>
      </c>
      <c r="Y33" s="63" t="s">
        <v>33</v>
      </c>
      <c r="Z33" s="138">
        <v>0</v>
      </c>
      <c r="AA33" s="136">
        <v>0</v>
      </c>
      <c r="AB33" s="158" t="s">
        <v>33</v>
      </c>
      <c r="AC33" s="159">
        <v>0</v>
      </c>
      <c r="AD33" s="164">
        <v>0</v>
      </c>
      <c r="AE33" s="161" t="s">
        <v>33</v>
      </c>
      <c r="AF33" s="162">
        <v>0</v>
      </c>
      <c r="AG33" s="165">
        <v>0</v>
      </c>
      <c r="AH33" s="63" t="s">
        <v>33</v>
      </c>
      <c r="AI33" s="64">
        <v>90</v>
      </c>
      <c r="AJ33" s="130">
        <v>620</v>
      </c>
    </row>
    <row r="34" spans="1:36" x14ac:dyDescent="0.35">
      <c r="B34" s="12"/>
      <c r="D34" s="13"/>
    </row>
    <row r="35" spans="1:36" x14ac:dyDescent="0.35">
      <c r="B35" s="12"/>
      <c r="D35" s="13"/>
    </row>
    <row r="36" spans="1:36" x14ac:dyDescent="0.35">
      <c r="B36" s="12"/>
      <c r="C36" s="14"/>
      <c r="D36" s="13"/>
    </row>
    <row r="37" spans="1:36" x14ac:dyDescent="0.35">
      <c r="B37" s="12"/>
      <c r="C37" s="14"/>
      <c r="D37" s="13"/>
    </row>
    <row r="38" spans="1:36" x14ac:dyDescent="0.35">
      <c r="B38" s="12"/>
      <c r="C38" s="14"/>
      <c r="D38" s="13"/>
    </row>
    <row r="39" spans="1:36" x14ac:dyDescent="0.35">
      <c r="B39" s="12"/>
      <c r="C39" s="14"/>
      <c r="D39" s="13"/>
    </row>
    <row r="40" spans="1:36" x14ac:dyDescent="0.35">
      <c r="B40" s="12"/>
      <c r="C40" s="14"/>
      <c r="D40" s="13"/>
    </row>
    <row r="41" spans="1:36" x14ac:dyDescent="0.35">
      <c r="B41" s="12"/>
      <c r="C41" s="14"/>
      <c r="D41" s="13"/>
    </row>
    <row r="42" spans="1:36" x14ac:dyDescent="0.35">
      <c r="B42" s="12"/>
      <c r="C42" s="14"/>
      <c r="D42" s="13"/>
    </row>
    <row r="43" spans="1:36" x14ac:dyDescent="0.35">
      <c r="B43" s="12"/>
      <c r="C43" s="14"/>
      <c r="D43" s="13"/>
    </row>
    <row r="44" spans="1:36" x14ac:dyDescent="0.35">
      <c r="B44" s="12"/>
      <c r="C44" s="14"/>
      <c r="D44" s="13"/>
    </row>
    <row r="45" spans="1:36" x14ac:dyDescent="0.35">
      <c r="B45" s="12"/>
      <c r="C45" s="14"/>
      <c r="D45" s="13"/>
    </row>
    <row r="46" spans="1:36" x14ac:dyDescent="0.35">
      <c r="B46" s="12"/>
      <c r="D46" s="13"/>
    </row>
    <row r="47" spans="1:36" x14ac:dyDescent="0.35">
      <c r="B47" s="12"/>
      <c r="D47" s="13"/>
    </row>
    <row r="48" spans="1:36" x14ac:dyDescent="0.35">
      <c r="B48" s="12"/>
      <c r="D48" s="13"/>
    </row>
    <row r="49" spans="2:4" x14ac:dyDescent="0.35">
      <c r="B49" s="12"/>
      <c r="C49" s="14"/>
      <c r="D49" s="13"/>
    </row>
    <row r="50" spans="2:4" x14ac:dyDescent="0.35">
      <c r="B50" s="12"/>
      <c r="D50" s="13"/>
    </row>
    <row r="51" spans="2:4" x14ac:dyDescent="0.35">
      <c r="B51" s="12"/>
      <c r="D51" s="13"/>
    </row>
    <row r="52" spans="2:4" x14ac:dyDescent="0.35">
      <c r="B52" s="12"/>
      <c r="C52" s="14"/>
      <c r="D52" s="13"/>
    </row>
    <row r="53" spans="2:4" x14ac:dyDescent="0.35">
      <c r="B53" s="12"/>
      <c r="D53" s="13"/>
    </row>
    <row r="54" spans="2:4" x14ac:dyDescent="0.35">
      <c r="B54" s="12"/>
      <c r="D54" s="13"/>
    </row>
    <row r="55" spans="2:4" x14ac:dyDescent="0.35">
      <c r="B55" s="12"/>
      <c r="D55" s="13"/>
    </row>
    <row r="56" spans="2:4" x14ac:dyDescent="0.35">
      <c r="B56" s="12"/>
      <c r="C56" s="14"/>
      <c r="D56" s="13"/>
    </row>
    <row r="57" spans="2:4" x14ac:dyDescent="0.35">
      <c r="B57" s="12"/>
      <c r="D57" s="13"/>
    </row>
    <row r="58" spans="2:4" x14ac:dyDescent="0.35">
      <c r="B58" s="12"/>
      <c r="D58" s="13"/>
    </row>
    <row r="59" spans="2:4" x14ac:dyDescent="0.35">
      <c r="B59" s="12"/>
      <c r="D59" s="13"/>
    </row>
    <row r="60" spans="2:4" x14ac:dyDescent="0.35">
      <c r="B60" s="12"/>
      <c r="D60" s="13"/>
    </row>
    <row r="61" spans="2:4" x14ac:dyDescent="0.35">
      <c r="B61" s="12"/>
      <c r="D61" s="13"/>
    </row>
    <row r="62" spans="2:4" x14ac:dyDescent="0.35">
      <c r="B62" s="12"/>
      <c r="D62" s="13"/>
    </row>
    <row r="63" spans="2:4" x14ac:dyDescent="0.35">
      <c r="B63" s="12"/>
      <c r="D63" s="13"/>
    </row>
    <row r="64" spans="2:4" x14ac:dyDescent="0.35">
      <c r="B64" s="12"/>
      <c r="D64" s="13"/>
    </row>
    <row r="65" spans="2:4" x14ac:dyDescent="0.35">
      <c r="B65" s="12"/>
      <c r="D65" s="13"/>
    </row>
    <row r="66" spans="2:4" x14ac:dyDescent="0.35">
      <c r="B66" s="12"/>
      <c r="D66" s="13"/>
    </row>
    <row r="67" spans="2:4" x14ac:dyDescent="0.35">
      <c r="B67" s="12"/>
      <c r="C67" s="14"/>
      <c r="D67" s="13"/>
    </row>
    <row r="68" spans="2:4" x14ac:dyDescent="0.35">
      <c r="B68" s="12"/>
      <c r="C68" s="14"/>
      <c r="D68" s="13"/>
    </row>
    <row r="69" spans="2:4" x14ac:dyDescent="0.35">
      <c r="B69" s="12"/>
      <c r="C69" s="14"/>
      <c r="D69" s="13"/>
    </row>
    <row r="70" spans="2:4" x14ac:dyDescent="0.35">
      <c r="B70" s="12"/>
      <c r="C70" s="14"/>
      <c r="D70" s="13"/>
    </row>
    <row r="71" spans="2:4" x14ac:dyDescent="0.35">
      <c r="B71" s="12"/>
      <c r="C71" s="14"/>
      <c r="D71" s="13"/>
    </row>
    <row r="72" spans="2:4" x14ac:dyDescent="0.35">
      <c r="B72" s="12"/>
      <c r="C72" s="14"/>
      <c r="D72" s="13"/>
    </row>
    <row r="73" spans="2:4" x14ac:dyDescent="0.35">
      <c r="B73" s="12"/>
      <c r="C73" s="14"/>
      <c r="D73" s="13"/>
    </row>
    <row r="74" spans="2:4" x14ac:dyDescent="0.35">
      <c r="B74" s="12"/>
      <c r="C74" s="14"/>
      <c r="D74" s="13"/>
    </row>
    <row r="75" spans="2:4" x14ac:dyDescent="0.35">
      <c r="B75" s="12"/>
      <c r="C75" s="14"/>
      <c r="D75" s="13"/>
    </row>
    <row r="76" spans="2:4" x14ac:dyDescent="0.35">
      <c r="B76" s="12"/>
      <c r="C76" s="14"/>
      <c r="D76" s="13"/>
    </row>
    <row r="77" spans="2:4" x14ac:dyDescent="0.35">
      <c r="B77" s="12"/>
      <c r="D77" s="13"/>
    </row>
    <row r="78" spans="2:4" x14ac:dyDescent="0.35">
      <c r="B78" s="12"/>
      <c r="D78" s="13"/>
    </row>
    <row r="79" spans="2:4" x14ac:dyDescent="0.35">
      <c r="B79" s="12"/>
      <c r="D79" s="13"/>
    </row>
    <row r="80" spans="2:4" x14ac:dyDescent="0.35">
      <c r="B80" s="12"/>
      <c r="C80" s="14"/>
      <c r="D80" s="13"/>
    </row>
    <row r="81" spans="2:4" x14ac:dyDescent="0.35">
      <c r="B81" s="12"/>
      <c r="D81" s="13"/>
    </row>
    <row r="82" spans="2:4" x14ac:dyDescent="0.35">
      <c r="B82" s="12"/>
      <c r="D82" s="13"/>
    </row>
    <row r="83" spans="2:4" x14ac:dyDescent="0.35">
      <c r="B83" s="12"/>
      <c r="C83" s="14"/>
      <c r="D83" s="13"/>
    </row>
    <row r="84" spans="2:4" x14ac:dyDescent="0.35">
      <c r="B84" s="12"/>
      <c r="D84" s="13"/>
    </row>
    <row r="85" spans="2:4" x14ac:dyDescent="0.35">
      <c r="B85" s="12"/>
      <c r="D85" s="13"/>
    </row>
    <row r="86" spans="2:4" x14ac:dyDescent="0.35">
      <c r="B86" s="12"/>
      <c r="D86" s="13"/>
    </row>
    <row r="87" spans="2:4" x14ac:dyDescent="0.35">
      <c r="B87" s="12"/>
      <c r="C87" s="14"/>
      <c r="D87" s="13"/>
    </row>
    <row r="88" spans="2:4" x14ac:dyDescent="0.35">
      <c r="B88" s="12"/>
      <c r="D88" s="13"/>
    </row>
    <row r="89" spans="2:4" x14ac:dyDescent="0.35">
      <c r="B89" s="12"/>
      <c r="D89" s="13"/>
    </row>
    <row r="90" spans="2:4" x14ac:dyDescent="0.35">
      <c r="B90" s="12"/>
      <c r="D90" s="13"/>
    </row>
    <row r="91" spans="2:4" x14ac:dyDescent="0.35">
      <c r="B91" s="12"/>
      <c r="D91" s="13"/>
    </row>
    <row r="92" spans="2:4" x14ac:dyDescent="0.35">
      <c r="B92" s="12"/>
      <c r="D92" s="13"/>
    </row>
    <row r="93" spans="2:4" x14ac:dyDescent="0.35">
      <c r="B93" s="12"/>
      <c r="D93" s="13"/>
    </row>
    <row r="94" spans="2:4" x14ac:dyDescent="0.35">
      <c r="B94" s="12"/>
      <c r="D94" s="13"/>
    </row>
    <row r="95" spans="2:4" x14ac:dyDescent="0.35">
      <c r="B95" s="12"/>
      <c r="D95" s="13"/>
    </row>
    <row r="96" spans="2:4" x14ac:dyDescent="0.35">
      <c r="B96" s="12"/>
      <c r="D96" s="13"/>
    </row>
    <row r="97" spans="2:4" x14ac:dyDescent="0.35">
      <c r="B97" s="12"/>
      <c r="C97" s="14"/>
      <c r="D97" s="13"/>
    </row>
    <row r="98" spans="2:4" x14ac:dyDescent="0.35">
      <c r="B98" s="12"/>
      <c r="C98" s="14"/>
      <c r="D98" s="13"/>
    </row>
    <row r="99" spans="2:4" x14ac:dyDescent="0.35">
      <c r="B99" s="12"/>
      <c r="C99" s="14"/>
      <c r="D99" s="13"/>
    </row>
    <row r="100" spans="2:4" x14ac:dyDescent="0.35">
      <c r="B100" s="12"/>
      <c r="C100" s="14"/>
      <c r="D100" s="13"/>
    </row>
    <row r="101" spans="2:4" x14ac:dyDescent="0.35">
      <c r="B101" s="12"/>
      <c r="C101" s="14"/>
      <c r="D101" s="13"/>
    </row>
    <row r="102" spans="2:4" x14ac:dyDescent="0.35">
      <c r="B102" s="12"/>
      <c r="C102" s="14"/>
      <c r="D102" s="13"/>
    </row>
    <row r="103" spans="2:4" x14ac:dyDescent="0.35">
      <c r="B103" s="12"/>
      <c r="C103" s="14"/>
      <c r="D103" s="13"/>
    </row>
    <row r="104" spans="2:4" x14ac:dyDescent="0.35">
      <c r="B104" s="12"/>
      <c r="C104" s="14"/>
      <c r="D104" s="13"/>
    </row>
    <row r="105" spans="2:4" x14ac:dyDescent="0.35">
      <c r="B105" s="12"/>
      <c r="C105" s="14"/>
      <c r="D105" s="13"/>
    </row>
    <row r="106" spans="2:4" x14ac:dyDescent="0.35">
      <c r="B106" s="12"/>
      <c r="C106" s="14"/>
      <c r="D106" s="13"/>
    </row>
    <row r="107" spans="2:4" x14ac:dyDescent="0.35">
      <c r="B107" s="12"/>
      <c r="D107" s="13"/>
    </row>
    <row r="108" spans="2:4" x14ac:dyDescent="0.35">
      <c r="B108" s="12"/>
      <c r="D108" s="13"/>
    </row>
    <row r="109" spans="2:4" x14ac:dyDescent="0.35">
      <c r="B109" s="12"/>
      <c r="D109" s="13"/>
    </row>
    <row r="110" spans="2:4" x14ac:dyDescent="0.35">
      <c r="B110" s="12"/>
      <c r="C110" s="14"/>
      <c r="D110" s="13"/>
    </row>
    <row r="111" spans="2:4" x14ac:dyDescent="0.35">
      <c r="B111" s="12"/>
      <c r="D111" s="13"/>
    </row>
    <row r="112" spans="2:4" x14ac:dyDescent="0.35">
      <c r="B112" s="12"/>
      <c r="D112" s="13"/>
    </row>
    <row r="113" spans="2:4" x14ac:dyDescent="0.35">
      <c r="B113" s="12"/>
      <c r="C113" s="14"/>
      <c r="D113" s="13"/>
    </row>
    <row r="114" spans="2:4" x14ac:dyDescent="0.35">
      <c r="B114" s="12"/>
      <c r="D114" s="13"/>
    </row>
    <row r="115" spans="2:4" x14ac:dyDescent="0.35">
      <c r="B115" s="12"/>
      <c r="D115" s="13"/>
    </row>
    <row r="116" spans="2:4" x14ac:dyDescent="0.35">
      <c r="B116" s="12"/>
      <c r="D116" s="13"/>
    </row>
    <row r="117" spans="2:4" x14ac:dyDescent="0.35">
      <c r="B117" s="12"/>
      <c r="C117" s="14"/>
      <c r="D117" s="13"/>
    </row>
    <row r="118" spans="2:4" x14ac:dyDescent="0.35">
      <c r="B118" s="12"/>
      <c r="D118" s="13"/>
    </row>
    <row r="119" spans="2:4" x14ac:dyDescent="0.35">
      <c r="B119" s="12"/>
      <c r="D119" s="13"/>
    </row>
    <row r="120" spans="2:4" x14ac:dyDescent="0.35">
      <c r="B120" s="12"/>
      <c r="D120" s="13"/>
    </row>
    <row r="121" spans="2:4" x14ac:dyDescent="0.35">
      <c r="B121" s="12"/>
      <c r="D121" s="13"/>
    </row>
    <row r="122" spans="2:4" x14ac:dyDescent="0.35">
      <c r="B122" s="12"/>
      <c r="D122" s="13"/>
    </row>
    <row r="123" spans="2:4" x14ac:dyDescent="0.35">
      <c r="B123" s="12"/>
      <c r="D123" s="13"/>
    </row>
    <row r="124" spans="2:4" x14ac:dyDescent="0.35">
      <c r="B124" s="12"/>
      <c r="D124" s="13"/>
    </row>
    <row r="125" spans="2:4" x14ac:dyDescent="0.35">
      <c r="B125" s="12"/>
      <c r="D125" s="13"/>
    </row>
    <row r="126" spans="2:4" x14ac:dyDescent="0.35">
      <c r="B126" s="12"/>
      <c r="D126" s="13"/>
    </row>
    <row r="127" spans="2:4" x14ac:dyDescent="0.35">
      <c r="B127" s="12"/>
      <c r="D127" s="13"/>
    </row>
    <row r="128" spans="2:4" x14ac:dyDescent="0.35">
      <c r="B128" s="12"/>
      <c r="C128" s="14"/>
      <c r="D128" s="13"/>
    </row>
    <row r="129" spans="2:4" x14ac:dyDescent="0.35">
      <c r="B129" s="12"/>
      <c r="C129" s="14"/>
      <c r="D129" s="13"/>
    </row>
    <row r="130" spans="2:4" x14ac:dyDescent="0.35">
      <c r="B130" s="12"/>
      <c r="C130" s="14"/>
      <c r="D130" s="13"/>
    </row>
    <row r="131" spans="2:4" x14ac:dyDescent="0.35">
      <c r="B131" s="12"/>
      <c r="C131" s="14"/>
      <c r="D131" s="13"/>
    </row>
    <row r="132" spans="2:4" x14ac:dyDescent="0.35">
      <c r="B132" s="12"/>
      <c r="C132" s="14"/>
      <c r="D132" s="13"/>
    </row>
    <row r="133" spans="2:4" x14ac:dyDescent="0.35">
      <c r="B133" s="12"/>
      <c r="C133" s="14"/>
      <c r="D133" s="13"/>
    </row>
    <row r="134" spans="2:4" x14ac:dyDescent="0.35">
      <c r="B134" s="12"/>
      <c r="C134" s="14"/>
      <c r="D134" s="13"/>
    </row>
    <row r="135" spans="2:4" x14ac:dyDescent="0.35">
      <c r="B135" s="12"/>
      <c r="C135" s="14"/>
      <c r="D135" s="13"/>
    </row>
    <row r="136" spans="2:4" x14ac:dyDescent="0.35">
      <c r="B136" s="12"/>
      <c r="C136" s="14"/>
      <c r="D136" s="13"/>
    </row>
    <row r="137" spans="2:4" x14ac:dyDescent="0.35">
      <c r="B137" s="12"/>
      <c r="C137" s="14"/>
      <c r="D137" s="13"/>
    </row>
    <row r="138" spans="2:4" x14ac:dyDescent="0.35">
      <c r="B138" s="12"/>
      <c r="D138" s="13"/>
    </row>
    <row r="139" spans="2:4" x14ac:dyDescent="0.35">
      <c r="B139" s="12"/>
      <c r="D139" s="13"/>
    </row>
    <row r="140" spans="2:4" x14ac:dyDescent="0.35">
      <c r="B140" s="12"/>
      <c r="D140" s="13"/>
    </row>
    <row r="141" spans="2:4" x14ac:dyDescent="0.35">
      <c r="B141" s="12"/>
      <c r="C141" s="14"/>
      <c r="D141" s="13"/>
    </row>
    <row r="142" spans="2:4" x14ac:dyDescent="0.35">
      <c r="B142" s="12"/>
      <c r="D142" s="13"/>
    </row>
    <row r="143" spans="2:4" x14ac:dyDescent="0.35">
      <c r="B143" s="12"/>
      <c r="D143" s="13"/>
    </row>
    <row r="144" spans="2:4" x14ac:dyDescent="0.35">
      <c r="B144" s="12"/>
      <c r="C144" s="14"/>
      <c r="D144" s="13"/>
    </row>
    <row r="145" spans="2:4" x14ac:dyDescent="0.35">
      <c r="B145" s="12"/>
      <c r="D145" s="13"/>
    </row>
    <row r="146" spans="2:4" x14ac:dyDescent="0.35">
      <c r="B146" s="12"/>
      <c r="D146" s="13"/>
    </row>
    <row r="147" spans="2:4" x14ac:dyDescent="0.35">
      <c r="B147" s="12"/>
      <c r="D147" s="13"/>
    </row>
    <row r="148" spans="2:4" x14ac:dyDescent="0.35">
      <c r="B148" s="12"/>
      <c r="C148" s="14"/>
      <c r="D148" s="13"/>
    </row>
    <row r="149" spans="2:4" x14ac:dyDescent="0.35">
      <c r="B149" s="12"/>
      <c r="D149" s="13"/>
    </row>
    <row r="150" spans="2:4" x14ac:dyDescent="0.35">
      <c r="B150" s="12"/>
      <c r="D150" s="13"/>
    </row>
    <row r="151" spans="2:4" x14ac:dyDescent="0.35">
      <c r="B151" s="12"/>
      <c r="D151" s="13"/>
    </row>
    <row r="152" spans="2:4" x14ac:dyDescent="0.35">
      <c r="B152" s="12"/>
      <c r="D152" s="13"/>
    </row>
    <row r="153" spans="2:4" x14ac:dyDescent="0.35">
      <c r="B153" s="12"/>
      <c r="D153" s="13"/>
    </row>
    <row r="154" spans="2:4" x14ac:dyDescent="0.35">
      <c r="B154" s="12"/>
      <c r="D154" s="13"/>
    </row>
    <row r="155" spans="2:4" x14ac:dyDescent="0.35">
      <c r="B155" s="12"/>
      <c r="D155" s="13"/>
    </row>
    <row r="156" spans="2:4" x14ac:dyDescent="0.35">
      <c r="B156" s="12"/>
      <c r="D156" s="13"/>
    </row>
    <row r="157" spans="2:4" x14ac:dyDescent="0.35">
      <c r="B157" s="12"/>
      <c r="D157" s="13"/>
    </row>
    <row r="158" spans="2:4" x14ac:dyDescent="0.35">
      <c r="B158" s="12"/>
      <c r="D158" s="13"/>
    </row>
    <row r="159" spans="2:4" x14ac:dyDescent="0.35">
      <c r="B159" s="12"/>
      <c r="C159" s="14"/>
      <c r="D159" s="13"/>
    </row>
    <row r="160" spans="2:4" x14ac:dyDescent="0.35">
      <c r="B160" s="12"/>
      <c r="C160" s="14"/>
      <c r="D160" s="13"/>
    </row>
    <row r="161" spans="2:4" x14ac:dyDescent="0.35">
      <c r="B161" s="12"/>
      <c r="C161" s="14"/>
      <c r="D161" s="13"/>
    </row>
    <row r="162" spans="2:4" x14ac:dyDescent="0.35">
      <c r="B162" s="12"/>
      <c r="C162" s="14"/>
      <c r="D162" s="13"/>
    </row>
    <row r="163" spans="2:4" x14ac:dyDescent="0.35">
      <c r="B163" s="12"/>
      <c r="C163" s="14"/>
      <c r="D163" s="13"/>
    </row>
    <row r="164" spans="2:4" x14ac:dyDescent="0.35">
      <c r="B164" s="12"/>
      <c r="C164" s="14"/>
      <c r="D164" s="13"/>
    </row>
    <row r="165" spans="2:4" x14ac:dyDescent="0.35">
      <c r="B165" s="12"/>
      <c r="C165" s="14"/>
      <c r="D165" s="13"/>
    </row>
    <row r="166" spans="2:4" x14ac:dyDescent="0.35">
      <c r="B166" s="12"/>
      <c r="C166" s="14"/>
      <c r="D166" s="13"/>
    </row>
    <row r="167" spans="2:4" x14ac:dyDescent="0.35">
      <c r="B167" s="12"/>
      <c r="C167" s="14"/>
      <c r="D167" s="13"/>
    </row>
    <row r="168" spans="2:4" x14ac:dyDescent="0.35">
      <c r="B168" s="12"/>
      <c r="C168" s="14"/>
      <c r="D168" s="13"/>
    </row>
    <row r="169" spans="2:4" x14ac:dyDescent="0.35">
      <c r="B169" s="12"/>
      <c r="D169" s="13"/>
    </row>
    <row r="170" spans="2:4" x14ac:dyDescent="0.35">
      <c r="B170" s="12"/>
      <c r="D170" s="13"/>
    </row>
    <row r="171" spans="2:4" x14ac:dyDescent="0.35">
      <c r="B171" s="12"/>
      <c r="D171" s="13"/>
    </row>
    <row r="172" spans="2:4" x14ac:dyDescent="0.35">
      <c r="B172" s="12"/>
      <c r="C172" s="14"/>
      <c r="D172" s="13"/>
    </row>
    <row r="173" spans="2:4" x14ac:dyDescent="0.35">
      <c r="B173" s="12"/>
      <c r="D173" s="13"/>
    </row>
    <row r="174" spans="2:4" x14ac:dyDescent="0.35">
      <c r="B174" s="12"/>
      <c r="D174" s="13"/>
    </row>
    <row r="175" spans="2:4" x14ac:dyDescent="0.35">
      <c r="B175" s="12"/>
      <c r="C175" s="14"/>
      <c r="D175" s="13"/>
    </row>
    <row r="176" spans="2:4" x14ac:dyDescent="0.35">
      <c r="B176" s="12"/>
      <c r="D176" s="13"/>
    </row>
    <row r="177" spans="2:4" x14ac:dyDescent="0.35">
      <c r="B177" s="12"/>
      <c r="D177" s="13"/>
    </row>
    <row r="178" spans="2:4" x14ac:dyDescent="0.35">
      <c r="B178" s="12"/>
      <c r="D178" s="13"/>
    </row>
    <row r="179" spans="2:4" x14ac:dyDescent="0.35">
      <c r="B179" s="12"/>
      <c r="C179" s="14"/>
      <c r="D179" s="13"/>
    </row>
    <row r="180" spans="2:4" x14ac:dyDescent="0.35">
      <c r="B180" s="12"/>
      <c r="D180" s="13"/>
    </row>
    <row r="181" spans="2:4" x14ac:dyDescent="0.35">
      <c r="B181" s="12"/>
      <c r="D181" s="13"/>
    </row>
    <row r="182" spans="2:4" x14ac:dyDescent="0.35">
      <c r="B182" s="12"/>
      <c r="D182" s="13"/>
    </row>
    <row r="183" spans="2:4" x14ac:dyDescent="0.35">
      <c r="B183" s="12"/>
      <c r="D183" s="13"/>
    </row>
    <row r="184" spans="2:4" x14ac:dyDescent="0.35">
      <c r="B184" s="12"/>
      <c r="D184" s="13"/>
    </row>
    <row r="185" spans="2:4" x14ac:dyDescent="0.35">
      <c r="B185" s="12"/>
      <c r="D185" s="13"/>
    </row>
    <row r="186" spans="2:4" x14ac:dyDescent="0.35">
      <c r="B186" s="12"/>
      <c r="D186" s="13"/>
    </row>
    <row r="187" spans="2:4" x14ac:dyDescent="0.35">
      <c r="B187" s="12"/>
      <c r="D187" s="13"/>
    </row>
    <row r="188" spans="2:4" x14ac:dyDescent="0.35">
      <c r="B188" s="12"/>
      <c r="D188" s="13"/>
    </row>
    <row r="189" spans="2:4" x14ac:dyDescent="0.35">
      <c r="B189" s="12"/>
      <c r="C189" s="14"/>
      <c r="D189" s="13"/>
    </row>
    <row r="190" spans="2:4" x14ac:dyDescent="0.35">
      <c r="B190" s="12"/>
      <c r="C190" s="14"/>
      <c r="D190" s="13"/>
    </row>
    <row r="191" spans="2:4" x14ac:dyDescent="0.35">
      <c r="B191" s="12"/>
      <c r="C191" s="14"/>
      <c r="D191" s="13"/>
    </row>
    <row r="192" spans="2:4" x14ac:dyDescent="0.35">
      <c r="B192" s="12"/>
      <c r="C192" s="14"/>
      <c r="D192" s="13"/>
    </row>
    <row r="193" spans="2:4" x14ac:dyDescent="0.35">
      <c r="B193" s="12"/>
      <c r="C193" s="14"/>
      <c r="D193" s="13"/>
    </row>
    <row r="194" spans="2:4" x14ac:dyDescent="0.35">
      <c r="B194" s="12"/>
      <c r="C194" s="14"/>
      <c r="D194" s="13"/>
    </row>
    <row r="195" spans="2:4" x14ac:dyDescent="0.35">
      <c r="B195" s="12"/>
      <c r="C195" s="14"/>
      <c r="D195" s="13"/>
    </row>
    <row r="196" spans="2:4" x14ac:dyDescent="0.35">
      <c r="B196" s="12"/>
      <c r="C196" s="14"/>
      <c r="D196" s="13"/>
    </row>
    <row r="197" spans="2:4" x14ac:dyDescent="0.35">
      <c r="B197" s="12"/>
      <c r="C197" s="14"/>
      <c r="D197" s="13"/>
    </row>
    <row r="198" spans="2:4" x14ac:dyDescent="0.35">
      <c r="B198" s="12"/>
      <c r="C198" s="14"/>
      <c r="D198" s="13"/>
    </row>
    <row r="199" spans="2:4" x14ac:dyDescent="0.35">
      <c r="B199" s="12"/>
      <c r="D199" s="13"/>
    </row>
    <row r="200" spans="2:4" x14ac:dyDescent="0.35">
      <c r="B200" s="12"/>
      <c r="D200" s="13"/>
    </row>
    <row r="201" spans="2:4" x14ac:dyDescent="0.35">
      <c r="B201" s="12"/>
      <c r="D201" s="13"/>
    </row>
    <row r="202" spans="2:4" x14ac:dyDescent="0.35">
      <c r="B202" s="12"/>
      <c r="C202" s="14"/>
      <c r="D202" s="13"/>
    </row>
    <row r="203" spans="2:4" x14ac:dyDescent="0.35">
      <c r="B203" s="12"/>
      <c r="D203" s="13"/>
    </row>
    <row r="204" spans="2:4" x14ac:dyDescent="0.35">
      <c r="B204" s="12"/>
      <c r="D204" s="13"/>
    </row>
    <row r="205" spans="2:4" x14ac:dyDescent="0.35">
      <c r="B205" s="12"/>
      <c r="C205" s="14"/>
      <c r="D205" s="13"/>
    </row>
    <row r="206" spans="2:4" x14ac:dyDescent="0.35">
      <c r="B206" s="12"/>
      <c r="D206" s="13"/>
    </row>
    <row r="207" spans="2:4" x14ac:dyDescent="0.35">
      <c r="B207" s="12"/>
      <c r="D207" s="13"/>
    </row>
    <row r="208" spans="2:4" x14ac:dyDescent="0.35">
      <c r="B208" s="12"/>
      <c r="D208" s="13"/>
    </row>
    <row r="209" spans="2:4" x14ac:dyDescent="0.35">
      <c r="B209" s="12"/>
      <c r="C209" s="14"/>
      <c r="D209" s="13"/>
    </row>
    <row r="210" spans="2:4" x14ac:dyDescent="0.35">
      <c r="B210" s="12"/>
      <c r="D210" s="13"/>
    </row>
    <row r="211" spans="2:4" x14ac:dyDescent="0.35">
      <c r="B211" s="12"/>
      <c r="D211" s="13"/>
    </row>
    <row r="212" spans="2:4" x14ac:dyDescent="0.35">
      <c r="B212" s="12"/>
      <c r="D212" s="13"/>
    </row>
    <row r="213" spans="2:4" x14ac:dyDescent="0.35">
      <c r="B213" s="12"/>
      <c r="D213" s="13"/>
    </row>
    <row r="214" spans="2:4" x14ac:dyDescent="0.35">
      <c r="B214" s="12"/>
      <c r="D214" s="13"/>
    </row>
    <row r="215" spans="2:4" x14ac:dyDescent="0.35">
      <c r="B215" s="12"/>
      <c r="D215" s="13"/>
    </row>
    <row r="216" spans="2:4" x14ac:dyDescent="0.35">
      <c r="B216" s="12"/>
      <c r="D216" s="13"/>
    </row>
    <row r="217" spans="2:4" x14ac:dyDescent="0.35">
      <c r="B217" s="12"/>
      <c r="D217" s="13"/>
    </row>
    <row r="218" spans="2:4" x14ac:dyDescent="0.35">
      <c r="B218" s="12"/>
      <c r="D218" s="13"/>
    </row>
    <row r="219" spans="2:4" x14ac:dyDescent="0.35">
      <c r="B219" s="12"/>
      <c r="D219" s="13"/>
    </row>
    <row r="220" spans="2:4" x14ac:dyDescent="0.35">
      <c r="B220" s="12"/>
      <c r="C220" s="14"/>
      <c r="D220" s="13"/>
    </row>
    <row r="221" spans="2:4" x14ac:dyDescent="0.35">
      <c r="B221" s="12"/>
      <c r="C221" s="14"/>
      <c r="D221" s="13"/>
    </row>
    <row r="222" spans="2:4" x14ac:dyDescent="0.35">
      <c r="B222" s="12"/>
      <c r="C222" s="14"/>
      <c r="D222" s="13"/>
    </row>
    <row r="223" spans="2:4" x14ac:dyDescent="0.35">
      <c r="B223" s="12"/>
      <c r="C223" s="14"/>
      <c r="D223" s="13"/>
    </row>
    <row r="224" spans="2:4" x14ac:dyDescent="0.35">
      <c r="B224" s="12"/>
      <c r="C224" s="14"/>
      <c r="D224" s="13"/>
    </row>
    <row r="225" spans="2:4" x14ac:dyDescent="0.35">
      <c r="B225" s="12"/>
      <c r="C225" s="14"/>
      <c r="D225" s="13"/>
    </row>
    <row r="226" spans="2:4" x14ac:dyDescent="0.35">
      <c r="B226" s="12"/>
      <c r="C226" s="14"/>
      <c r="D226" s="13"/>
    </row>
    <row r="227" spans="2:4" x14ac:dyDescent="0.35">
      <c r="B227" s="12"/>
      <c r="C227" s="14"/>
      <c r="D227" s="13"/>
    </row>
    <row r="228" spans="2:4" x14ac:dyDescent="0.35">
      <c r="B228" s="12"/>
      <c r="C228" s="14"/>
      <c r="D228" s="13"/>
    </row>
    <row r="229" spans="2:4" x14ac:dyDescent="0.35">
      <c r="B229" s="12"/>
      <c r="C229" s="14"/>
      <c r="D229" s="13"/>
    </row>
    <row r="230" spans="2:4" x14ac:dyDescent="0.35">
      <c r="B230" s="12"/>
      <c r="D230" s="13"/>
    </row>
    <row r="231" spans="2:4" x14ac:dyDescent="0.35">
      <c r="B231" s="12"/>
      <c r="D231" s="13"/>
    </row>
    <row r="232" spans="2:4" x14ac:dyDescent="0.35">
      <c r="B232" s="12"/>
      <c r="D232" s="13"/>
    </row>
    <row r="233" spans="2:4" x14ac:dyDescent="0.35">
      <c r="B233" s="12"/>
      <c r="C233" s="14"/>
      <c r="D233" s="13"/>
    </row>
    <row r="234" spans="2:4" x14ac:dyDescent="0.35">
      <c r="B234" s="12"/>
      <c r="D234" s="13"/>
    </row>
    <row r="235" spans="2:4" x14ac:dyDescent="0.35">
      <c r="B235" s="12"/>
      <c r="D235" s="13"/>
    </row>
    <row r="236" spans="2:4" x14ac:dyDescent="0.35">
      <c r="B236" s="12"/>
      <c r="C236" s="14"/>
      <c r="D236" s="13"/>
    </row>
    <row r="237" spans="2:4" x14ac:dyDescent="0.35">
      <c r="B237" s="12"/>
      <c r="D237" s="13"/>
    </row>
    <row r="238" spans="2:4" x14ac:dyDescent="0.35">
      <c r="B238" s="12"/>
      <c r="D238" s="13"/>
    </row>
    <row r="239" spans="2:4" x14ac:dyDescent="0.35">
      <c r="B239" s="12"/>
      <c r="D239" s="13"/>
    </row>
    <row r="240" spans="2:4" x14ac:dyDescent="0.35">
      <c r="B240" s="12"/>
      <c r="C240" s="14"/>
      <c r="D240" s="13"/>
    </row>
    <row r="241" spans="2:4" x14ac:dyDescent="0.35">
      <c r="B241" s="12"/>
      <c r="D241" s="13"/>
    </row>
    <row r="242" spans="2:4" x14ac:dyDescent="0.35">
      <c r="B242" s="12"/>
      <c r="D242" s="13"/>
    </row>
    <row r="243" spans="2:4" x14ac:dyDescent="0.35">
      <c r="B243" s="12"/>
      <c r="D243" s="13"/>
    </row>
    <row r="244" spans="2:4" x14ac:dyDescent="0.35">
      <c r="B244" s="12"/>
      <c r="D244" s="13"/>
    </row>
    <row r="245" spans="2:4" x14ac:dyDescent="0.35">
      <c r="B245" s="12"/>
      <c r="D245" s="13"/>
    </row>
    <row r="246" spans="2:4" x14ac:dyDescent="0.35">
      <c r="B246" s="12"/>
      <c r="D246" s="13"/>
    </row>
    <row r="247" spans="2:4" x14ac:dyDescent="0.35">
      <c r="B247" s="12"/>
      <c r="D247" s="13"/>
    </row>
    <row r="248" spans="2:4" x14ac:dyDescent="0.35">
      <c r="B248" s="12"/>
      <c r="D248" s="13"/>
    </row>
    <row r="249" spans="2:4" x14ac:dyDescent="0.35">
      <c r="B249" s="12"/>
      <c r="D249" s="13"/>
    </row>
    <row r="250" spans="2:4" x14ac:dyDescent="0.35">
      <c r="B250" s="12"/>
      <c r="C250" s="14"/>
      <c r="D250" s="13"/>
    </row>
    <row r="251" spans="2:4" x14ac:dyDescent="0.35">
      <c r="B251" s="12"/>
      <c r="C251" s="14"/>
      <c r="D251" s="13"/>
    </row>
    <row r="252" spans="2:4" x14ac:dyDescent="0.35">
      <c r="B252" s="12"/>
      <c r="C252" s="14"/>
      <c r="D252" s="13"/>
    </row>
    <row r="253" spans="2:4" x14ac:dyDescent="0.35">
      <c r="B253" s="12"/>
      <c r="C253" s="14"/>
      <c r="D253" s="13"/>
    </row>
    <row r="254" spans="2:4" x14ac:dyDescent="0.35">
      <c r="B254" s="12"/>
      <c r="C254" s="14"/>
      <c r="D254" s="13"/>
    </row>
    <row r="255" spans="2:4" x14ac:dyDescent="0.35">
      <c r="B255" s="12"/>
      <c r="C255" s="14"/>
      <c r="D255" s="13"/>
    </row>
    <row r="256" spans="2:4" x14ac:dyDescent="0.35">
      <c r="B256" s="12"/>
      <c r="C256" s="14"/>
      <c r="D256" s="13"/>
    </row>
    <row r="257" spans="2:4" x14ac:dyDescent="0.35">
      <c r="B257" s="12"/>
      <c r="C257" s="14"/>
      <c r="D257" s="13"/>
    </row>
    <row r="258" spans="2:4" x14ac:dyDescent="0.35">
      <c r="B258" s="12"/>
      <c r="C258" s="14"/>
      <c r="D258" s="13"/>
    </row>
    <row r="259" spans="2:4" x14ac:dyDescent="0.35">
      <c r="B259" s="12"/>
      <c r="C259" s="14"/>
      <c r="D259" s="13"/>
    </row>
    <row r="260" spans="2:4" x14ac:dyDescent="0.35">
      <c r="B260" s="12"/>
      <c r="D260" s="13"/>
    </row>
    <row r="261" spans="2:4" x14ac:dyDescent="0.35">
      <c r="B261" s="12"/>
      <c r="D261" s="13"/>
    </row>
    <row r="262" spans="2:4" x14ac:dyDescent="0.35">
      <c r="B262" s="12"/>
      <c r="D262" s="13"/>
    </row>
    <row r="263" spans="2:4" x14ac:dyDescent="0.35">
      <c r="B263" s="12"/>
      <c r="C263" s="14"/>
      <c r="D263" s="13"/>
    </row>
    <row r="264" spans="2:4" x14ac:dyDescent="0.35">
      <c r="B264" s="12"/>
      <c r="D264" s="13"/>
    </row>
    <row r="265" spans="2:4" x14ac:dyDescent="0.35">
      <c r="B265" s="12"/>
      <c r="D265" s="13"/>
    </row>
    <row r="266" spans="2:4" x14ac:dyDescent="0.35">
      <c r="B266" s="12"/>
      <c r="C266" s="14"/>
      <c r="D266" s="13"/>
    </row>
    <row r="267" spans="2:4" x14ac:dyDescent="0.35">
      <c r="B267" s="12"/>
      <c r="D267" s="13"/>
    </row>
    <row r="268" spans="2:4" x14ac:dyDescent="0.35">
      <c r="B268" s="12"/>
      <c r="D268" s="13"/>
    </row>
    <row r="269" spans="2:4" x14ac:dyDescent="0.35">
      <c r="B269" s="12"/>
      <c r="D269" s="13"/>
    </row>
    <row r="270" spans="2:4" x14ac:dyDescent="0.35">
      <c r="B270" s="12"/>
      <c r="C270" s="14"/>
      <c r="D270" s="13"/>
    </row>
    <row r="271" spans="2:4" x14ac:dyDescent="0.35">
      <c r="B271" s="12"/>
      <c r="D271" s="13"/>
    </row>
    <row r="272" spans="2:4" x14ac:dyDescent="0.35">
      <c r="B272" s="12"/>
      <c r="D272" s="13"/>
    </row>
    <row r="273" spans="2:4" x14ac:dyDescent="0.35">
      <c r="B273" s="12"/>
      <c r="D273" s="13"/>
    </row>
    <row r="274" spans="2:4" x14ac:dyDescent="0.35">
      <c r="B274" s="12"/>
      <c r="D274" s="13"/>
    </row>
    <row r="275" spans="2:4" x14ac:dyDescent="0.35">
      <c r="B275" s="12"/>
      <c r="D275" s="13"/>
    </row>
    <row r="276" spans="2:4" x14ac:dyDescent="0.35">
      <c r="B276" s="12"/>
      <c r="D276" s="13"/>
    </row>
    <row r="277" spans="2:4" x14ac:dyDescent="0.35">
      <c r="B277" s="12"/>
      <c r="D277" s="13"/>
    </row>
    <row r="278" spans="2:4" x14ac:dyDescent="0.35">
      <c r="B278" s="12"/>
      <c r="D278" s="13"/>
    </row>
    <row r="279" spans="2:4" x14ac:dyDescent="0.35">
      <c r="B279" s="12"/>
      <c r="D279" s="13"/>
    </row>
    <row r="280" spans="2:4" x14ac:dyDescent="0.35">
      <c r="B280" s="12"/>
      <c r="D280" s="13"/>
    </row>
    <row r="281" spans="2:4" x14ac:dyDescent="0.35">
      <c r="B281" s="12"/>
      <c r="C281" s="14"/>
      <c r="D281" s="13"/>
    </row>
    <row r="282" spans="2:4" x14ac:dyDescent="0.35">
      <c r="B282" s="12"/>
      <c r="C282" s="14"/>
      <c r="D282" s="13"/>
    </row>
    <row r="283" spans="2:4" x14ac:dyDescent="0.35">
      <c r="B283" s="12"/>
      <c r="C283" s="14"/>
      <c r="D283" s="13"/>
    </row>
    <row r="284" spans="2:4" x14ac:dyDescent="0.35">
      <c r="B284" s="12"/>
      <c r="C284" s="14"/>
      <c r="D284" s="13"/>
    </row>
    <row r="285" spans="2:4" x14ac:dyDescent="0.35">
      <c r="B285" s="12"/>
      <c r="C285" s="14"/>
      <c r="D285" s="13"/>
    </row>
    <row r="286" spans="2:4" x14ac:dyDescent="0.35">
      <c r="B286" s="12"/>
      <c r="C286" s="14"/>
      <c r="D286" s="13"/>
    </row>
    <row r="287" spans="2:4" x14ac:dyDescent="0.35">
      <c r="B287" s="12"/>
      <c r="C287" s="14"/>
      <c r="D287" s="13"/>
    </row>
    <row r="288" spans="2:4" x14ac:dyDescent="0.35">
      <c r="B288" s="12"/>
      <c r="C288" s="14"/>
      <c r="D288" s="13"/>
    </row>
    <row r="289" spans="2:4" x14ac:dyDescent="0.35">
      <c r="B289" s="12"/>
      <c r="C289" s="14"/>
      <c r="D289" s="13"/>
    </row>
    <row r="290" spans="2:4" x14ac:dyDescent="0.35">
      <c r="B290" s="12"/>
      <c r="C290" s="14"/>
      <c r="D290" s="13"/>
    </row>
    <row r="291" spans="2:4" x14ac:dyDescent="0.35">
      <c r="B291" s="12"/>
      <c r="D291" s="13"/>
    </row>
    <row r="292" spans="2:4" x14ac:dyDescent="0.35">
      <c r="B292" s="12"/>
      <c r="D292" s="13"/>
    </row>
    <row r="293" spans="2:4" x14ac:dyDescent="0.35">
      <c r="B293" s="12"/>
      <c r="D293" s="13"/>
    </row>
    <row r="294" spans="2:4" x14ac:dyDescent="0.35">
      <c r="B294" s="12"/>
      <c r="C294" s="14"/>
      <c r="D294" s="13"/>
    </row>
    <row r="295" spans="2:4" x14ac:dyDescent="0.35">
      <c r="B295" s="12"/>
      <c r="D295" s="13"/>
    </row>
    <row r="296" spans="2:4" x14ac:dyDescent="0.35">
      <c r="B296" s="12"/>
      <c r="D296" s="13"/>
    </row>
    <row r="297" spans="2:4" x14ac:dyDescent="0.35">
      <c r="B297" s="12"/>
      <c r="C297" s="14"/>
      <c r="D297" s="13"/>
    </row>
    <row r="298" spans="2:4" x14ac:dyDescent="0.35">
      <c r="B298" s="12"/>
      <c r="D298" s="13"/>
    </row>
    <row r="299" spans="2:4" x14ac:dyDescent="0.35">
      <c r="B299" s="12"/>
      <c r="D299" s="13"/>
    </row>
    <row r="300" spans="2:4" x14ac:dyDescent="0.35">
      <c r="B300" s="12"/>
      <c r="D300" s="13"/>
    </row>
    <row r="301" spans="2:4" x14ac:dyDescent="0.35">
      <c r="B301" s="12"/>
      <c r="C301" s="14"/>
      <c r="D301" s="13"/>
    </row>
    <row r="302" spans="2:4" x14ac:dyDescent="0.35">
      <c r="B302" s="12"/>
      <c r="D302" s="13"/>
    </row>
    <row r="303" spans="2:4" x14ac:dyDescent="0.35">
      <c r="B303" s="12"/>
      <c r="D303" s="13"/>
    </row>
    <row r="304" spans="2:4" x14ac:dyDescent="0.35">
      <c r="B304" s="12"/>
      <c r="D304" s="13"/>
    </row>
    <row r="305" spans="2:4" x14ac:dyDescent="0.35">
      <c r="B305" s="12"/>
      <c r="D305" s="13"/>
    </row>
    <row r="306" spans="2:4" x14ac:dyDescent="0.35">
      <c r="B306" s="12"/>
      <c r="D306" s="13"/>
    </row>
    <row r="307" spans="2:4" x14ac:dyDescent="0.35">
      <c r="B307" s="12"/>
      <c r="D307" s="13"/>
    </row>
    <row r="308" spans="2:4" x14ac:dyDescent="0.35">
      <c r="B308" s="12"/>
      <c r="D308" s="13"/>
    </row>
    <row r="309" spans="2:4" x14ac:dyDescent="0.35">
      <c r="B309" s="12"/>
      <c r="D309" s="13"/>
    </row>
    <row r="310" spans="2:4" x14ac:dyDescent="0.35">
      <c r="B310" s="12"/>
      <c r="D310" s="13"/>
    </row>
    <row r="311" spans="2:4" x14ac:dyDescent="0.35">
      <c r="B311" s="12"/>
      <c r="D311" s="13"/>
    </row>
    <row r="312" spans="2:4" x14ac:dyDescent="0.35">
      <c r="B312" s="12"/>
      <c r="C312" s="14"/>
      <c r="D312" s="13"/>
    </row>
    <row r="313" spans="2:4" x14ac:dyDescent="0.35">
      <c r="B313" s="12"/>
      <c r="C313" s="14"/>
      <c r="D313" s="13"/>
    </row>
    <row r="314" spans="2:4" x14ac:dyDescent="0.35">
      <c r="B314" s="12"/>
      <c r="C314" s="14"/>
      <c r="D314" s="13"/>
    </row>
    <row r="315" spans="2:4" x14ac:dyDescent="0.35">
      <c r="B315" s="12"/>
      <c r="C315" s="14"/>
      <c r="D315" s="13"/>
    </row>
    <row r="316" spans="2:4" x14ac:dyDescent="0.35">
      <c r="B316" s="12"/>
      <c r="C316" s="14"/>
      <c r="D316" s="13"/>
    </row>
    <row r="317" spans="2:4" x14ac:dyDescent="0.35">
      <c r="B317" s="12"/>
      <c r="C317" s="14"/>
      <c r="D317" s="13"/>
    </row>
    <row r="318" spans="2:4" x14ac:dyDescent="0.35">
      <c r="B318" s="12"/>
      <c r="C318" s="14"/>
      <c r="D318" s="13"/>
    </row>
    <row r="319" spans="2:4" x14ac:dyDescent="0.35">
      <c r="B319" s="12"/>
      <c r="C319" s="14"/>
      <c r="D319" s="13"/>
    </row>
    <row r="320" spans="2:4" x14ac:dyDescent="0.35">
      <c r="B320" s="12"/>
      <c r="C320" s="14"/>
      <c r="D320" s="13"/>
    </row>
    <row r="321" spans="2:4" x14ac:dyDescent="0.35">
      <c r="B321" s="12"/>
      <c r="C321" s="14"/>
      <c r="D321" s="13"/>
    </row>
    <row r="322" spans="2:4" x14ac:dyDescent="0.35">
      <c r="B322" s="12"/>
      <c r="D322" s="13"/>
    </row>
    <row r="323" spans="2:4" x14ac:dyDescent="0.35">
      <c r="B323" s="12"/>
      <c r="D323" s="13"/>
    </row>
    <row r="324" spans="2:4" x14ac:dyDescent="0.35">
      <c r="B324" s="12"/>
      <c r="D324" s="13"/>
    </row>
    <row r="325" spans="2:4" x14ac:dyDescent="0.35">
      <c r="B325" s="12"/>
      <c r="C325" s="14"/>
      <c r="D325" s="13"/>
    </row>
    <row r="326" spans="2:4" x14ac:dyDescent="0.35">
      <c r="B326" s="12"/>
      <c r="D326" s="13"/>
    </row>
    <row r="327" spans="2:4" x14ac:dyDescent="0.35">
      <c r="B327" s="12"/>
      <c r="D327" s="13"/>
    </row>
    <row r="328" spans="2:4" x14ac:dyDescent="0.35">
      <c r="B328" s="12"/>
      <c r="C328" s="14"/>
      <c r="D328" s="13"/>
    </row>
    <row r="329" spans="2:4" x14ac:dyDescent="0.35">
      <c r="B329" s="12"/>
      <c r="D329" s="13"/>
    </row>
    <row r="330" spans="2:4" x14ac:dyDescent="0.35">
      <c r="B330" s="12"/>
      <c r="D330" s="13"/>
    </row>
    <row r="331" spans="2:4" x14ac:dyDescent="0.35">
      <c r="B331" s="12"/>
      <c r="D331" s="13"/>
    </row>
    <row r="332" spans="2:4" x14ac:dyDescent="0.35">
      <c r="B332" s="12"/>
      <c r="C332" s="14"/>
      <c r="D332" s="13"/>
    </row>
    <row r="333" spans="2:4" x14ac:dyDescent="0.35">
      <c r="B333" s="12"/>
      <c r="D333" s="13"/>
    </row>
    <row r="334" spans="2:4" x14ac:dyDescent="0.35">
      <c r="B334" s="12"/>
      <c r="D334" s="13"/>
    </row>
    <row r="335" spans="2:4" x14ac:dyDescent="0.35">
      <c r="B335" s="12"/>
      <c r="D335" s="13"/>
    </row>
    <row r="336" spans="2:4" x14ac:dyDescent="0.35">
      <c r="B336" s="12"/>
      <c r="D336" s="13"/>
    </row>
    <row r="337" spans="2:4" x14ac:dyDescent="0.35">
      <c r="B337" s="12"/>
      <c r="D337" s="13"/>
    </row>
    <row r="338" spans="2:4" x14ac:dyDescent="0.35">
      <c r="B338" s="12"/>
      <c r="D338" s="13"/>
    </row>
    <row r="339" spans="2:4" x14ac:dyDescent="0.35">
      <c r="B339" s="12"/>
      <c r="D339" s="13"/>
    </row>
    <row r="340" spans="2:4" x14ac:dyDescent="0.35">
      <c r="B340" s="12"/>
      <c r="D340" s="13"/>
    </row>
    <row r="341" spans="2:4" x14ac:dyDescent="0.35">
      <c r="B341" s="12"/>
      <c r="C341" s="14"/>
      <c r="D341" s="13"/>
    </row>
    <row r="342" spans="2:4" x14ac:dyDescent="0.35">
      <c r="B342" s="12"/>
      <c r="C342" s="14"/>
      <c r="D342" s="13"/>
    </row>
    <row r="343" spans="2:4" x14ac:dyDescent="0.35">
      <c r="B343" s="12"/>
      <c r="C343" s="14"/>
      <c r="D343" s="13"/>
    </row>
    <row r="344" spans="2:4" x14ac:dyDescent="0.35">
      <c r="B344" s="12"/>
      <c r="C344" s="14"/>
      <c r="D344" s="13"/>
    </row>
    <row r="345" spans="2:4" x14ac:dyDescent="0.35">
      <c r="B345" s="12"/>
      <c r="C345" s="14"/>
      <c r="D345" s="13"/>
    </row>
    <row r="346" spans="2:4" x14ac:dyDescent="0.35">
      <c r="B346" s="12"/>
      <c r="C346" s="14"/>
      <c r="D346" s="13"/>
    </row>
    <row r="347" spans="2:4" x14ac:dyDescent="0.35">
      <c r="B347" s="12"/>
      <c r="C347" s="14"/>
      <c r="D347" s="13"/>
    </row>
    <row r="348" spans="2:4" x14ac:dyDescent="0.35">
      <c r="B348" s="12"/>
      <c r="C348" s="14"/>
      <c r="D348" s="13"/>
    </row>
    <row r="349" spans="2:4" x14ac:dyDescent="0.35">
      <c r="B349" s="12"/>
      <c r="C349" s="14"/>
      <c r="D349" s="13"/>
    </row>
    <row r="350" spans="2:4" x14ac:dyDescent="0.35">
      <c r="B350" s="12"/>
      <c r="C350" s="14"/>
      <c r="D350" s="13"/>
    </row>
    <row r="351" spans="2:4" x14ac:dyDescent="0.35">
      <c r="B351" s="12"/>
      <c r="D351" s="13"/>
    </row>
    <row r="352" spans="2:4" x14ac:dyDescent="0.35">
      <c r="B352" s="12"/>
      <c r="D352" s="13"/>
    </row>
    <row r="353" spans="2:4" x14ac:dyDescent="0.35">
      <c r="B353" s="12"/>
      <c r="D353" s="13"/>
    </row>
    <row r="354" spans="2:4" x14ac:dyDescent="0.35">
      <c r="B354" s="12"/>
      <c r="C354" s="14"/>
      <c r="D354" s="13"/>
    </row>
    <row r="355" spans="2:4" x14ac:dyDescent="0.35">
      <c r="B355" s="12"/>
      <c r="D355" s="13"/>
    </row>
    <row r="356" spans="2:4" x14ac:dyDescent="0.35">
      <c r="B356" s="12"/>
      <c r="D356" s="13"/>
    </row>
    <row r="357" spans="2:4" x14ac:dyDescent="0.35">
      <c r="B357" s="12"/>
      <c r="C357" s="14"/>
      <c r="D357" s="13"/>
    </row>
    <row r="358" spans="2:4" x14ac:dyDescent="0.35">
      <c r="B358" s="12"/>
      <c r="D358" s="13"/>
    </row>
    <row r="359" spans="2:4" x14ac:dyDescent="0.35">
      <c r="B359" s="12"/>
      <c r="D359" s="13"/>
    </row>
    <row r="360" spans="2:4" x14ac:dyDescent="0.35">
      <c r="B360" s="12"/>
      <c r="D360" s="13"/>
    </row>
    <row r="361" spans="2:4" x14ac:dyDescent="0.35">
      <c r="B361" s="12"/>
      <c r="C361" s="14"/>
      <c r="D361" s="13"/>
    </row>
    <row r="362" spans="2:4" x14ac:dyDescent="0.35">
      <c r="B362" s="12"/>
      <c r="D362" s="13"/>
    </row>
    <row r="363" spans="2:4" x14ac:dyDescent="0.35">
      <c r="B363" s="12"/>
      <c r="D363" s="13"/>
    </row>
    <row r="364" spans="2:4" x14ac:dyDescent="0.35">
      <c r="B364" s="12"/>
      <c r="D364" s="13"/>
    </row>
    <row r="365" spans="2:4" x14ac:dyDescent="0.35">
      <c r="B365" s="12"/>
      <c r="D365" s="13"/>
    </row>
    <row r="366" spans="2:4" x14ac:dyDescent="0.35">
      <c r="B366" s="12"/>
      <c r="D366" s="13"/>
    </row>
    <row r="367" spans="2:4" x14ac:dyDescent="0.35">
      <c r="B367" s="12"/>
      <c r="D367" s="13"/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DC4F3-3964-48F1-B9E4-7DBA2C7AFDE0}">
  <sheetPr>
    <tabColor rgb="FF92D050"/>
  </sheetPr>
  <dimension ref="A1:O33"/>
  <sheetViews>
    <sheetView workbookViewId="0"/>
  </sheetViews>
  <sheetFormatPr defaultRowHeight="14.5" x14ac:dyDescent="0.35"/>
  <cols>
    <col min="1" max="1" width="11" customWidth="1"/>
    <col min="2" max="2" width="18.26953125" customWidth="1"/>
    <col min="4" max="4" width="11.1796875" customWidth="1"/>
    <col min="5" max="5" width="11.81640625" customWidth="1"/>
    <col min="8" max="8" width="12.1796875" customWidth="1"/>
    <col min="10" max="10" width="10.7265625" customWidth="1"/>
    <col min="11" max="11" width="12.1796875" customWidth="1"/>
    <col min="14" max="14" width="12" customWidth="1"/>
  </cols>
  <sheetData>
    <row r="1" spans="1:15" x14ac:dyDescent="0.35">
      <c r="A1" s="122" t="s">
        <v>0</v>
      </c>
      <c r="B1" s="123"/>
      <c r="C1" s="66"/>
      <c r="D1" s="122" t="s">
        <v>0</v>
      </c>
      <c r="E1" s="123"/>
      <c r="F1" s="66"/>
      <c r="G1" s="122" t="s">
        <v>0</v>
      </c>
      <c r="H1" s="123"/>
      <c r="I1" s="66"/>
      <c r="J1" s="122" t="s">
        <v>0</v>
      </c>
      <c r="K1" s="123"/>
      <c r="L1" s="66"/>
      <c r="M1" s="122" t="s">
        <v>0</v>
      </c>
      <c r="N1" s="123"/>
      <c r="O1" s="53"/>
    </row>
    <row r="2" spans="1:15" x14ac:dyDescent="0.35">
      <c r="A2" s="110">
        <v>44866</v>
      </c>
      <c r="B2" s="1" t="s">
        <v>1</v>
      </c>
      <c r="C2" s="67" t="s">
        <v>2</v>
      </c>
      <c r="D2" s="110">
        <v>44896</v>
      </c>
      <c r="E2" s="1" t="s">
        <v>1</v>
      </c>
      <c r="F2" s="67" t="s">
        <v>2</v>
      </c>
      <c r="G2" s="110">
        <v>44927</v>
      </c>
      <c r="H2" s="1" t="s">
        <v>1</v>
      </c>
      <c r="I2" s="67" t="s">
        <v>2</v>
      </c>
      <c r="J2" s="110">
        <v>44958</v>
      </c>
      <c r="K2" s="1" t="s">
        <v>1</v>
      </c>
      <c r="L2" s="67" t="s">
        <v>2</v>
      </c>
      <c r="M2" s="110">
        <v>44986</v>
      </c>
      <c r="N2" s="1" t="s">
        <v>1</v>
      </c>
      <c r="O2" s="54" t="s">
        <v>2</v>
      </c>
    </row>
    <row r="3" spans="1:15" x14ac:dyDescent="0.35">
      <c r="A3" s="55" t="s">
        <v>3</v>
      </c>
      <c r="B3" s="26"/>
      <c r="C3" s="168"/>
      <c r="D3" s="55" t="s">
        <v>3</v>
      </c>
      <c r="E3" s="30">
        <v>40</v>
      </c>
      <c r="F3" s="134">
        <v>280</v>
      </c>
      <c r="G3" s="55" t="s">
        <v>3</v>
      </c>
      <c r="H3" s="3">
        <v>0</v>
      </c>
      <c r="I3" s="131">
        <v>0</v>
      </c>
      <c r="J3" s="55" t="s">
        <v>3</v>
      </c>
      <c r="K3" s="30">
        <v>27</v>
      </c>
      <c r="L3" s="134">
        <v>222</v>
      </c>
      <c r="M3" s="57" t="s">
        <v>3</v>
      </c>
      <c r="N3" s="8">
        <v>0</v>
      </c>
      <c r="O3" s="124">
        <v>0</v>
      </c>
    </row>
    <row r="4" spans="1:15" x14ac:dyDescent="0.35">
      <c r="A4" s="55" t="s">
        <v>4</v>
      </c>
      <c r="B4" s="26"/>
      <c r="C4" s="168"/>
      <c r="D4" s="55" t="s">
        <v>4</v>
      </c>
      <c r="E4" s="30">
        <v>51</v>
      </c>
      <c r="F4" s="134">
        <v>360</v>
      </c>
      <c r="G4" s="55" t="s">
        <v>4</v>
      </c>
      <c r="H4" s="3">
        <v>0</v>
      </c>
      <c r="I4" s="131">
        <v>0</v>
      </c>
      <c r="J4" s="55" t="s">
        <v>4</v>
      </c>
      <c r="K4" s="30">
        <v>10</v>
      </c>
      <c r="L4" s="134">
        <v>74</v>
      </c>
      <c r="M4" s="55" t="s">
        <v>4</v>
      </c>
      <c r="N4" s="2">
        <v>23</v>
      </c>
      <c r="O4" s="124">
        <v>168</v>
      </c>
    </row>
    <row r="5" spans="1:15" x14ac:dyDescent="0.35">
      <c r="A5" s="55" t="s">
        <v>5</v>
      </c>
      <c r="B5" s="26"/>
      <c r="C5" s="168"/>
      <c r="D5" s="55" t="s">
        <v>5</v>
      </c>
      <c r="E5" s="30">
        <v>73</v>
      </c>
      <c r="F5" s="134">
        <v>584</v>
      </c>
      <c r="G5" s="55" t="s">
        <v>5</v>
      </c>
      <c r="H5" s="3">
        <v>0</v>
      </c>
      <c r="I5" s="131">
        <v>0</v>
      </c>
      <c r="J5" s="55" t="s">
        <v>5</v>
      </c>
      <c r="K5" s="30">
        <v>23</v>
      </c>
      <c r="L5" s="134">
        <v>170</v>
      </c>
      <c r="M5" s="55" t="s">
        <v>5</v>
      </c>
      <c r="N5" s="2">
        <v>44</v>
      </c>
      <c r="O5" s="124">
        <v>326</v>
      </c>
    </row>
    <row r="6" spans="1:15" x14ac:dyDescent="0.35">
      <c r="A6" s="55" t="s">
        <v>6</v>
      </c>
      <c r="B6" s="26"/>
      <c r="C6" s="168"/>
      <c r="D6" s="55" t="s">
        <v>6</v>
      </c>
      <c r="E6" s="4">
        <v>45</v>
      </c>
      <c r="F6" s="134">
        <v>400</v>
      </c>
      <c r="G6" s="55" t="s">
        <v>6</v>
      </c>
      <c r="H6" s="3">
        <v>0</v>
      </c>
      <c r="I6" s="131">
        <v>0</v>
      </c>
      <c r="J6" s="55" t="s">
        <v>6</v>
      </c>
      <c r="K6" s="34">
        <v>60</v>
      </c>
      <c r="L6" s="134">
        <v>456</v>
      </c>
      <c r="M6" s="55" t="s">
        <v>6</v>
      </c>
      <c r="N6" s="4">
        <v>82</v>
      </c>
      <c r="O6" s="124">
        <v>584</v>
      </c>
    </row>
    <row r="7" spans="1:15" x14ac:dyDescent="0.35">
      <c r="A7" s="55" t="s">
        <v>7</v>
      </c>
      <c r="B7" s="5">
        <v>50</v>
      </c>
      <c r="C7" s="134">
        <v>312</v>
      </c>
      <c r="D7" s="55" t="s">
        <v>7</v>
      </c>
      <c r="E7" s="5">
        <v>45</v>
      </c>
      <c r="F7" s="134">
        <v>338</v>
      </c>
      <c r="G7" s="55" t="s">
        <v>7</v>
      </c>
      <c r="H7" s="3">
        <v>0</v>
      </c>
      <c r="I7" s="131">
        <v>0</v>
      </c>
      <c r="J7" s="57" t="s">
        <v>7</v>
      </c>
      <c r="K7" s="8">
        <v>0</v>
      </c>
      <c r="L7" s="131">
        <v>0</v>
      </c>
      <c r="M7" s="55" t="s">
        <v>7</v>
      </c>
      <c r="N7" s="5">
        <v>71</v>
      </c>
      <c r="O7" s="124">
        <v>534</v>
      </c>
    </row>
    <row r="8" spans="1:15" x14ac:dyDescent="0.35">
      <c r="A8" s="55" t="s">
        <v>8</v>
      </c>
      <c r="B8" s="5">
        <v>39</v>
      </c>
      <c r="C8" s="134">
        <v>310</v>
      </c>
      <c r="D8" s="55" t="s">
        <v>8</v>
      </c>
      <c r="E8" s="5">
        <v>62</v>
      </c>
      <c r="F8" s="134">
        <v>456</v>
      </c>
      <c r="G8" s="55" t="s">
        <v>8</v>
      </c>
      <c r="H8" s="3">
        <v>0</v>
      </c>
      <c r="I8" s="131">
        <v>0</v>
      </c>
      <c r="J8" s="55" t="s">
        <v>8</v>
      </c>
      <c r="K8" s="24">
        <v>44</v>
      </c>
      <c r="L8" s="134">
        <v>324</v>
      </c>
      <c r="M8" s="55" t="s">
        <v>8</v>
      </c>
      <c r="N8" s="5">
        <v>49</v>
      </c>
      <c r="O8" s="124">
        <v>368</v>
      </c>
    </row>
    <row r="9" spans="1:15" x14ac:dyDescent="0.35">
      <c r="A9" s="55" t="s">
        <v>9</v>
      </c>
      <c r="B9" s="5">
        <v>31</v>
      </c>
      <c r="C9" s="134">
        <v>244</v>
      </c>
      <c r="D9" s="55" t="s">
        <v>9</v>
      </c>
      <c r="E9" s="5">
        <v>39</v>
      </c>
      <c r="F9" s="134">
        <v>289</v>
      </c>
      <c r="G9" s="55" t="s">
        <v>9</v>
      </c>
      <c r="H9" s="3">
        <v>0</v>
      </c>
      <c r="I9" s="131">
        <v>0</v>
      </c>
      <c r="J9" s="55" t="s">
        <v>9</v>
      </c>
      <c r="K9" s="24">
        <v>24</v>
      </c>
      <c r="L9" s="134">
        <v>169</v>
      </c>
      <c r="M9" s="55" t="s">
        <v>9</v>
      </c>
      <c r="N9" s="5">
        <v>38</v>
      </c>
      <c r="O9" s="124">
        <v>266</v>
      </c>
    </row>
    <row r="10" spans="1:15" x14ac:dyDescent="0.35">
      <c r="A10" s="55" t="s">
        <v>10</v>
      </c>
      <c r="B10" s="5">
        <v>47</v>
      </c>
      <c r="C10" s="134">
        <v>324</v>
      </c>
      <c r="D10" s="55" t="s">
        <v>10</v>
      </c>
      <c r="E10" s="5">
        <v>56</v>
      </c>
      <c r="F10" s="134">
        <v>418</v>
      </c>
      <c r="G10" s="55" t="s">
        <v>10</v>
      </c>
      <c r="H10" s="3">
        <v>0</v>
      </c>
      <c r="I10" s="131">
        <v>0</v>
      </c>
      <c r="J10" s="55" t="s">
        <v>10</v>
      </c>
      <c r="K10" s="24">
        <v>29</v>
      </c>
      <c r="L10" s="134">
        <v>196</v>
      </c>
      <c r="M10" s="55" t="s">
        <v>10</v>
      </c>
      <c r="N10" s="5">
        <v>31</v>
      </c>
      <c r="O10" s="124">
        <v>244</v>
      </c>
    </row>
    <row r="11" spans="1:15" x14ac:dyDescent="0.35">
      <c r="A11" s="55" t="s">
        <v>11</v>
      </c>
      <c r="B11" s="5">
        <v>28</v>
      </c>
      <c r="C11" s="134">
        <v>204</v>
      </c>
      <c r="D11" s="55" t="s">
        <v>11</v>
      </c>
      <c r="E11" s="5">
        <v>65</v>
      </c>
      <c r="F11" s="134">
        <v>478</v>
      </c>
      <c r="G11" s="55" t="s">
        <v>11</v>
      </c>
      <c r="H11" s="3">
        <v>0</v>
      </c>
      <c r="I11" s="131">
        <v>0</v>
      </c>
      <c r="J11" s="55" t="s">
        <v>11</v>
      </c>
      <c r="K11" s="24">
        <v>28</v>
      </c>
      <c r="L11" s="134">
        <v>208</v>
      </c>
      <c r="M11" s="55" t="s">
        <v>11</v>
      </c>
      <c r="N11" s="5">
        <v>21</v>
      </c>
      <c r="O11" s="124">
        <v>166</v>
      </c>
    </row>
    <row r="12" spans="1:15" x14ac:dyDescent="0.35">
      <c r="A12" s="55" t="s">
        <v>12</v>
      </c>
      <c r="B12" s="5">
        <v>40</v>
      </c>
      <c r="C12" s="134">
        <v>300</v>
      </c>
      <c r="D12" s="55" t="s">
        <v>12</v>
      </c>
      <c r="E12" s="5">
        <v>67</v>
      </c>
      <c r="F12" s="134">
        <v>498</v>
      </c>
      <c r="G12" s="55" t="s">
        <v>12</v>
      </c>
      <c r="H12" s="3">
        <v>0</v>
      </c>
      <c r="I12" s="131">
        <v>0</v>
      </c>
      <c r="J12" s="55" t="s">
        <v>12</v>
      </c>
      <c r="K12" s="24">
        <v>18</v>
      </c>
      <c r="L12" s="134">
        <v>114</v>
      </c>
      <c r="M12" s="55" t="s">
        <v>12</v>
      </c>
      <c r="N12" s="5">
        <v>76</v>
      </c>
      <c r="O12" s="124">
        <v>532</v>
      </c>
    </row>
    <row r="13" spans="1:15" x14ac:dyDescent="0.35">
      <c r="A13" s="55" t="s">
        <v>13</v>
      </c>
      <c r="B13" s="27" t="s">
        <v>34</v>
      </c>
      <c r="C13" s="134">
        <v>0</v>
      </c>
      <c r="D13" s="57" t="s">
        <v>13</v>
      </c>
      <c r="E13" s="8">
        <v>0</v>
      </c>
      <c r="F13" s="131">
        <v>0</v>
      </c>
      <c r="G13" s="55" t="s">
        <v>13</v>
      </c>
      <c r="H13" s="3">
        <v>0</v>
      </c>
      <c r="I13" s="131">
        <v>0</v>
      </c>
      <c r="J13" s="55" t="s">
        <v>13</v>
      </c>
      <c r="K13" s="24">
        <v>43</v>
      </c>
      <c r="L13" s="134">
        <v>180</v>
      </c>
      <c r="M13" s="55" t="s">
        <v>13</v>
      </c>
      <c r="N13" s="5">
        <v>84</v>
      </c>
      <c r="O13" s="124">
        <v>612</v>
      </c>
    </row>
    <row r="14" spans="1:15" x14ac:dyDescent="0.35">
      <c r="A14" s="55" t="s">
        <v>14</v>
      </c>
      <c r="B14" s="5">
        <v>52</v>
      </c>
      <c r="C14" s="134">
        <v>412</v>
      </c>
      <c r="D14" s="55" t="s">
        <v>14</v>
      </c>
      <c r="E14" s="5">
        <v>66</v>
      </c>
      <c r="F14" s="134">
        <v>466</v>
      </c>
      <c r="G14" s="55" t="s">
        <v>14</v>
      </c>
      <c r="H14" s="3">
        <v>0</v>
      </c>
      <c r="I14" s="131">
        <v>0</v>
      </c>
      <c r="J14" s="55" t="s">
        <v>14</v>
      </c>
      <c r="K14" s="24">
        <v>55</v>
      </c>
      <c r="L14" s="134">
        <v>380</v>
      </c>
      <c r="M14" s="55" t="s">
        <v>14</v>
      </c>
      <c r="N14" s="5">
        <v>48</v>
      </c>
      <c r="O14" s="124">
        <v>336</v>
      </c>
    </row>
    <row r="15" spans="1:15" x14ac:dyDescent="0.35">
      <c r="A15" s="55" t="s">
        <v>15</v>
      </c>
      <c r="B15" s="5">
        <v>44</v>
      </c>
      <c r="C15" s="134">
        <v>332</v>
      </c>
      <c r="D15" s="55" t="s">
        <v>15</v>
      </c>
      <c r="E15" s="5">
        <v>42</v>
      </c>
      <c r="F15" s="134">
        <v>306</v>
      </c>
      <c r="G15" s="55" t="s">
        <v>15</v>
      </c>
      <c r="H15" s="3">
        <v>0</v>
      </c>
      <c r="I15" s="131">
        <v>0</v>
      </c>
      <c r="J15" s="55" t="s">
        <v>15</v>
      </c>
      <c r="K15" s="8">
        <v>0</v>
      </c>
      <c r="L15" s="131">
        <v>0</v>
      </c>
      <c r="M15" s="57" t="s">
        <v>15</v>
      </c>
      <c r="N15" s="8">
        <v>0</v>
      </c>
      <c r="O15" s="124">
        <v>0</v>
      </c>
    </row>
    <row r="16" spans="1:15" x14ac:dyDescent="0.35">
      <c r="A16" s="55" t="s">
        <v>16</v>
      </c>
      <c r="B16" s="28" t="s">
        <v>35</v>
      </c>
      <c r="C16" s="134">
        <v>0</v>
      </c>
      <c r="D16" s="55" t="s">
        <v>16</v>
      </c>
      <c r="E16" s="5">
        <v>54</v>
      </c>
      <c r="F16" s="134">
        <v>400</v>
      </c>
      <c r="G16" s="55" t="s">
        <v>16</v>
      </c>
      <c r="H16" s="3">
        <v>0</v>
      </c>
      <c r="I16" s="131">
        <v>0</v>
      </c>
      <c r="J16" s="55" t="s">
        <v>16</v>
      </c>
      <c r="K16" s="24">
        <v>72</v>
      </c>
      <c r="L16" s="134">
        <v>584</v>
      </c>
      <c r="M16" s="57" t="s">
        <v>16</v>
      </c>
      <c r="N16" s="8">
        <v>0</v>
      </c>
      <c r="O16" s="124">
        <v>0</v>
      </c>
    </row>
    <row r="17" spans="1:15" x14ac:dyDescent="0.35">
      <c r="A17" s="112" t="s">
        <v>17</v>
      </c>
      <c r="B17" s="29" t="s">
        <v>36</v>
      </c>
      <c r="C17" s="134">
        <v>0</v>
      </c>
      <c r="D17" s="112" t="s">
        <v>17</v>
      </c>
      <c r="E17" s="30">
        <v>48</v>
      </c>
      <c r="F17" s="134">
        <v>286</v>
      </c>
      <c r="G17" s="112" t="s">
        <v>17</v>
      </c>
      <c r="H17" s="3">
        <v>0</v>
      </c>
      <c r="I17" s="131">
        <v>0</v>
      </c>
      <c r="J17" s="112" t="s">
        <v>17</v>
      </c>
      <c r="K17" s="30">
        <v>80</v>
      </c>
      <c r="L17" s="134">
        <v>550</v>
      </c>
      <c r="M17" s="55" t="s">
        <v>17</v>
      </c>
      <c r="N17" s="2">
        <v>47</v>
      </c>
      <c r="O17" s="124">
        <v>340</v>
      </c>
    </row>
    <row r="18" spans="1:15" x14ac:dyDescent="0.35">
      <c r="A18" s="112" t="s">
        <v>18</v>
      </c>
      <c r="B18" s="29" t="s">
        <v>37</v>
      </c>
      <c r="C18" s="134">
        <v>0</v>
      </c>
      <c r="D18" s="112" t="s">
        <v>18</v>
      </c>
      <c r="E18" s="30">
        <v>42</v>
      </c>
      <c r="F18" s="134">
        <v>286</v>
      </c>
      <c r="G18" s="112" t="s">
        <v>18</v>
      </c>
      <c r="H18" s="3">
        <v>0</v>
      </c>
      <c r="I18" s="131">
        <v>0</v>
      </c>
      <c r="J18" s="112" t="s">
        <v>18</v>
      </c>
      <c r="K18" s="30">
        <v>83</v>
      </c>
      <c r="L18" s="134">
        <v>508</v>
      </c>
      <c r="M18" s="55" t="s">
        <v>18</v>
      </c>
      <c r="N18" s="2">
        <v>26</v>
      </c>
      <c r="O18" s="124">
        <v>180</v>
      </c>
    </row>
    <row r="19" spans="1:15" x14ac:dyDescent="0.35">
      <c r="A19" s="112" t="s">
        <v>19</v>
      </c>
      <c r="B19" s="29" t="s">
        <v>38</v>
      </c>
      <c r="C19" s="169">
        <v>0</v>
      </c>
      <c r="D19" s="112" t="s">
        <v>19</v>
      </c>
      <c r="E19" s="30">
        <v>63</v>
      </c>
      <c r="F19" s="134">
        <v>448</v>
      </c>
      <c r="G19" s="112" t="s">
        <v>19</v>
      </c>
      <c r="H19" s="3">
        <v>0</v>
      </c>
      <c r="I19" s="131">
        <v>0</v>
      </c>
      <c r="J19" s="112" t="s">
        <v>19</v>
      </c>
      <c r="K19" s="8">
        <v>0</v>
      </c>
      <c r="L19" s="131">
        <v>0</v>
      </c>
      <c r="M19" s="55" t="s">
        <v>19</v>
      </c>
      <c r="N19" s="2">
        <v>55</v>
      </c>
      <c r="O19" s="124">
        <v>354</v>
      </c>
    </row>
    <row r="20" spans="1:15" x14ac:dyDescent="0.35">
      <c r="A20" s="112" t="s">
        <v>20</v>
      </c>
      <c r="B20" s="28" t="s">
        <v>35</v>
      </c>
      <c r="C20" s="169">
        <v>0</v>
      </c>
      <c r="D20" s="112" t="s">
        <v>20</v>
      </c>
      <c r="E20" s="5">
        <v>43</v>
      </c>
      <c r="F20" s="134">
        <v>302</v>
      </c>
      <c r="G20" s="112" t="s">
        <v>20</v>
      </c>
      <c r="H20" s="3">
        <v>0</v>
      </c>
      <c r="I20" s="131">
        <v>0</v>
      </c>
      <c r="J20" s="112" t="s">
        <v>20</v>
      </c>
      <c r="K20" s="24">
        <v>46</v>
      </c>
      <c r="L20" s="134">
        <v>324</v>
      </c>
      <c r="M20" s="55" t="s">
        <v>20</v>
      </c>
      <c r="N20" s="5">
        <v>65</v>
      </c>
      <c r="O20" s="124">
        <v>470</v>
      </c>
    </row>
    <row r="21" spans="1:15" x14ac:dyDescent="0.35">
      <c r="A21" s="112" t="s">
        <v>21</v>
      </c>
      <c r="B21" s="29" t="s">
        <v>36</v>
      </c>
      <c r="C21" s="169">
        <v>0</v>
      </c>
      <c r="D21" s="112" t="s">
        <v>21</v>
      </c>
      <c r="E21" s="30">
        <v>44</v>
      </c>
      <c r="F21" s="134">
        <v>322</v>
      </c>
      <c r="G21" s="112" t="s">
        <v>21</v>
      </c>
      <c r="H21" s="3">
        <v>0</v>
      </c>
      <c r="I21" s="131">
        <v>0</v>
      </c>
      <c r="J21" s="112" t="s">
        <v>21</v>
      </c>
      <c r="K21" s="30">
        <v>44</v>
      </c>
      <c r="L21" s="134">
        <v>304</v>
      </c>
      <c r="M21" s="55" t="s">
        <v>21</v>
      </c>
      <c r="N21" s="2">
        <v>57</v>
      </c>
      <c r="O21" s="124">
        <v>428</v>
      </c>
    </row>
    <row r="22" spans="1:15" x14ac:dyDescent="0.35">
      <c r="A22" s="112" t="s">
        <v>22</v>
      </c>
      <c r="B22" s="29" t="s">
        <v>37</v>
      </c>
      <c r="C22" s="169">
        <v>0</v>
      </c>
      <c r="D22" s="112" t="s">
        <v>22</v>
      </c>
      <c r="E22" s="30">
        <v>81</v>
      </c>
      <c r="F22" s="134">
        <v>536</v>
      </c>
      <c r="G22" s="112" t="s">
        <v>22</v>
      </c>
      <c r="H22" s="3">
        <v>0</v>
      </c>
      <c r="I22" s="131">
        <v>0</v>
      </c>
      <c r="J22" s="112" t="s">
        <v>22</v>
      </c>
      <c r="K22" s="8">
        <v>0</v>
      </c>
      <c r="L22" s="131">
        <v>0</v>
      </c>
      <c r="M22" s="55" t="s">
        <v>22</v>
      </c>
      <c r="N22" s="2">
        <v>42</v>
      </c>
      <c r="O22" s="124">
        <v>218</v>
      </c>
    </row>
    <row r="23" spans="1:15" x14ac:dyDescent="0.35">
      <c r="A23" s="112" t="s">
        <v>23</v>
      </c>
      <c r="B23" s="28" t="s">
        <v>35</v>
      </c>
      <c r="C23" s="169">
        <v>0</v>
      </c>
      <c r="D23" s="112" t="s">
        <v>23</v>
      </c>
      <c r="E23" s="5">
        <v>80</v>
      </c>
      <c r="F23" s="134">
        <v>544</v>
      </c>
      <c r="G23" s="112" t="s">
        <v>23</v>
      </c>
      <c r="H23" s="3">
        <v>0</v>
      </c>
      <c r="I23" s="131">
        <v>0</v>
      </c>
      <c r="J23" s="112" t="s">
        <v>23</v>
      </c>
      <c r="K23" s="24">
        <v>39</v>
      </c>
      <c r="L23" s="134">
        <v>272</v>
      </c>
      <c r="M23" s="55" t="s">
        <v>23</v>
      </c>
      <c r="N23" s="5">
        <v>65</v>
      </c>
      <c r="O23" s="124">
        <v>464</v>
      </c>
    </row>
    <row r="24" spans="1:15" x14ac:dyDescent="0.35">
      <c r="A24" s="112" t="s">
        <v>24</v>
      </c>
      <c r="B24" s="29" t="s">
        <v>36</v>
      </c>
      <c r="C24" s="169">
        <v>0</v>
      </c>
      <c r="D24" s="57" t="s">
        <v>24</v>
      </c>
      <c r="E24" s="3">
        <v>0</v>
      </c>
      <c r="F24" s="131">
        <v>0</v>
      </c>
      <c r="G24" s="112" t="s">
        <v>24</v>
      </c>
      <c r="H24" s="3">
        <v>0</v>
      </c>
      <c r="I24" s="131">
        <v>0</v>
      </c>
      <c r="J24" s="112" t="s">
        <v>24</v>
      </c>
      <c r="K24" s="8">
        <v>0</v>
      </c>
      <c r="L24" s="131">
        <v>0</v>
      </c>
      <c r="M24" s="55" t="s">
        <v>24</v>
      </c>
      <c r="N24" s="2">
        <v>34</v>
      </c>
      <c r="O24" s="124">
        <v>204</v>
      </c>
    </row>
    <row r="25" spans="1:15" x14ac:dyDescent="0.35">
      <c r="A25" s="112" t="s">
        <v>25</v>
      </c>
      <c r="B25" s="29" t="s">
        <v>37</v>
      </c>
      <c r="C25" s="169">
        <v>0</v>
      </c>
      <c r="D25" s="57" t="s">
        <v>25</v>
      </c>
      <c r="E25" s="3">
        <v>0</v>
      </c>
      <c r="F25" s="131">
        <v>0</v>
      </c>
      <c r="G25" s="112" t="s">
        <v>25</v>
      </c>
      <c r="H25" s="3">
        <v>0</v>
      </c>
      <c r="I25" s="131">
        <v>0</v>
      </c>
      <c r="J25" s="112" t="s">
        <v>25</v>
      </c>
      <c r="K25" s="8">
        <v>0</v>
      </c>
      <c r="L25" s="131">
        <v>0</v>
      </c>
      <c r="M25" s="55" t="s">
        <v>25</v>
      </c>
      <c r="N25" s="2">
        <v>51</v>
      </c>
      <c r="O25" s="124">
        <v>378</v>
      </c>
    </row>
    <row r="26" spans="1:15" x14ac:dyDescent="0.35">
      <c r="A26" s="107" t="s">
        <v>26</v>
      </c>
      <c r="B26" s="29" t="s">
        <v>38</v>
      </c>
      <c r="C26" s="169">
        <v>0</v>
      </c>
      <c r="D26" s="74" t="s">
        <v>26</v>
      </c>
      <c r="E26" s="3">
        <v>0</v>
      </c>
      <c r="F26" s="131">
        <v>0</v>
      </c>
      <c r="G26" s="107" t="s">
        <v>26</v>
      </c>
      <c r="H26" s="3">
        <v>0</v>
      </c>
      <c r="I26" s="131">
        <v>0</v>
      </c>
      <c r="J26" s="107" t="s">
        <v>26</v>
      </c>
      <c r="K26" s="8">
        <v>0</v>
      </c>
      <c r="L26" s="131">
        <v>0</v>
      </c>
      <c r="M26" s="58" t="s">
        <v>26</v>
      </c>
      <c r="N26" s="2">
        <v>60</v>
      </c>
      <c r="O26" s="124">
        <v>430</v>
      </c>
    </row>
    <row r="27" spans="1:15" x14ac:dyDescent="0.35">
      <c r="A27" s="58" t="s">
        <v>27</v>
      </c>
      <c r="B27" s="28" t="s">
        <v>35</v>
      </c>
      <c r="C27" s="169">
        <v>0</v>
      </c>
      <c r="D27" s="166" t="s">
        <v>27</v>
      </c>
      <c r="E27" s="31">
        <v>0</v>
      </c>
      <c r="F27" s="172">
        <v>0</v>
      </c>
      <c r="G27" s="171" t="s">
        <v>27</v>
      </c>
      <c r="H27" s="3">
        <v>0</v>
      </c>
      <c r="I27" s="131">
        <v>0</v>
      </c>
      <c r="J27" s="171" t="s">
        <v>27</v>
      </c>
      <c r="K27" s="8">
        <v>0</v>
      </c>
      <c r="L27" s="131">
        <v>0</v>
      </c>
      <c r="M27" s="58" t="s">
        <v>27</v>
      </c>
      <c r="N27" s="5">
        <v>82</v>
      </c>
      <c r="O27" s="124">
        <v>572</v>
      </c>
    </row>
    <row r="28" spans="1:15" x14ac:dyDescent="0.35">
      <c r="A28" s="107" t="s">
        <v>28</v>
      </c>
      <c r="B28" s="2">
        <v>68</v>
      </c>
      <c r="C28" s="169">
        <v>538</v>
      </c>
      <c r="D28" s="166" t="s">
        <v>28</v>
      </c>
      <c r="E28" s="32">
        <v>0</v>
      </c>
      <c r="F28" s="172">
        <v>0</v>
      </c>
      <c r="G28" s="171" t="s">
        <v>28</v>
      </c>
      <c r="H28" s="30">
        <v>28</v>
      </c>
      <c r="I28" s="134">
        <v>200</v>
      </c>
      <c r="J28" s="171" t="s">
        <v>28</v>
      </c>
      <c r="K28" s="8">
        <v>0</v>
      </c>
      <c r="L28" s="131">
        <v>0</v>
      </c>
      <c r="M28" s="58" t="s">
        <v>28</v>
      </c>
      <c r="N28" s="2">
        <v>54</v>
      </c>
      <c r="O28" s="124">
        <v>436</v>
      </c>
    </row>
    <row r="29" spans="1:15" x14ac:dyDescent="0.35">
      <c r="A29" s="107" t="s">
        <v>29</v>
      </c>
      <c r="B29" s="2">
        <v>76</v>
      </c>
      <c r="C29" s="169">
        <v>548</v>
      </c>
      <c r="D29" s="166" t="s">
        <v>29</v>
      </c>
      <c r="E29" s="32">
        <v>0</v>
      </c>
      <c r="F29" s="172">
        <v>0</v>
      </c>
      <c r="G29" s="171" t="s">
        <v>29</v>
      </c>
      <c r="H29" s="30">
        <v>20</v>
      </c>
      <c r="I29" s="134">
        <v>140</v>
      </c>
      <c r="J29" s="171" t="s">
        <v>29</v>
      </c>
      <c r="K29" s="8">
        <v>0</v>
      </c>
      <c r="L29" s="131">
        <v>0</v>
      </c>
      <c r="M29" s="58" t="s">
        <v>29</v>
      </c>
      <c r="N29" s="2">
        <v>63</v>
      </c>
      <c r="O29" s="124">
        <v>434</v>
      </c>
    </row>
    <row r="30" spans="1:15" x14ac:dyDescent="0.35">
      <c r="A30" s="107" t="s">
        <v>30</v>
      </c>
      <c r="B30" s="2">
        <v>97</v>
      </c>
      <c r="C30" s="169">
        <v>676</v>
      </c>
      <c r="D30" s="107" t="s">
        <v>30</v>
      </c>
      <c r="E30" s="3">
        <v>0</v>
      </c>
      <c r="F30" s="169">
        <v>0</v>
      </c>
      <c r="G30" s="107" t="s">
        <v>30</v>
      </c>
      <c r="H30" s="2">
        <v>61</v>
      </c>
      <c r="I30" s="169">
        <v>452</v>
      </c>
      <c r="J30" s="107" t="s">
        <v>30</v>
      </c>
      <c r="K30" s="8">
        <v>0</v>
      </c>
      <c r="L30" s="131">
        <v>0</v>
      </c>
      <c r="M30" s="58" t="s">
        <v>30</v>
      </c>
      <c r="N30" s="2">
        <v>39</v>
      </c>
      <c r="O30" s="124">
        <v>274</v>
      </c>
    </row>
    <row r="31" spans="1:15" x14ac:dyDescent="0.35">
      <c r="A31" s="107" t="s">
        <v>31</v>
      </c>
      <c r="B31" s="30">
        <v>58</v>
      </c>
      <c r="C31" s="169">
        <v>422</v>
      </c>
      <c r="D31" s="107" t="s">
        <v>31</v>
      </c>
      <c r="E31" s="3">
        <v>0</v>
      </c>
      <c r="F31" s="169">
        <v>0</v>
      </c>
      <c r="G31" s="107" t="s">
        <v>31</v>
      </c>
      <c r="H31" s="98">
        <v>0</v>
      </c>
      <c r="I31" s="178">
        <v>0</v>
      </c>
      <c r="J31" s="175" t="s">
        <v>31</v>
      </c>
      <c r="K31" s="174">
        <v>0</v>
      </c>
      <c r="L31" s="179">
        <v>0</v>
      </c>
      <c r="M31" s="58" t="s">
        <v>31</v>
      </c>
      <c r="N31" s="2">
        <v>44</v>
      </c>
      <c r="O31" s="124">
        <v>294</v>
      </c>
    </row>
    <row r="32" spans="1:15" x14ac:dyDescent="0.35">
      <c r="A32" s="107" t="s">
        <v>32</v>
      </c>
      <c r="B32" s="30">
        <v>64</v>
      </c>
      <c r="C32" s="169">
        <v>502</v>
      </c>
      <c r="D32" s="107" t="s">
        <v>32</v>
      </c>
      <c r="E32" s="3">
        <v>0</v>
      </c>
      <c r="F32" s="169">
        <v>0</v>
      </c>
      <c r="G32" s="107" t="s">
        <v>32</v>
      </c>
      <c r="H32" s="30">
        <v>39</v>
      </c>
      <c r="I32" s="169">
        <v>292</v>
      </c>
      <c r="J32" s="175" t="s">
        <v>32</v>
      </c>
      <c r="K32" s="174">
        <v>0</v>
      </c>
      <c r="L32" s="179">
        <v>0</v>
      </c>
      <c r="M32" s="58" t="s">
        <v>32</v>
      </c>
      <c r="N32" s="2">
        <v>0</v>
      </c>
      <c r="O32" s="124">
        <v>0</v>
      </c>
    </row>
    <row r="33" spans="1:15" x14ac:dyDescent="0.35">
      <c r="A33" s="59" t="s">
        <v>33</v>
      </c>
      <c r="B33" s="60">
        <v>0</v>
      </c>
      <c r="C33" s="170">
        <v>0</v>
      </c>
      <c r="D33" s="63" t="s">
        <v>33</v>
      </c>
      <c r="E33" s="167">
        <v>0</v>
      </c>
      <c r="F33" s="173">
        <v>0</v>
      </c>
      <c r="G33" s="63" t="s">
        <v>33</v>
      </c>
      <c r="H33" s="64">
        <v>20</v>
      </c>
      <c r="I33" s="173">
        <v>140</v>
      </c>
      <c r="J33" s="176" t="s">
        <v>33</v>
      </c>
      <c r="K33" s="177">
        <v>0</v>
      </c>
      <c r="L33" s="180">
        <v>0</v>
      </c>
      <c r="M33" s="63" t="s">
        <v>33</v>
      </c>
      <c r="N33" s="167">
        <v>0</v>
      </c>
      <c r="O33" s="130">
        <v>0</v>
      </c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D655-080B-46EF-B92B-D2F0FCD5E56C}">
  <sheetPr>
    <tabColor rgb="FF92D050"/>
  </sheetPr>
  <dimension ref="A1:A2"/>
  <sheetViews>
    <sheetView workbookViewId="0"/>
  </sheetViews>
  <sheetFormatPr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E7DE0-3563-4BFE-8114-011E810A9805}">
  <sheetPr>
    <tabColor rgb="FF92D050"/>
  </sheetPr>
  <dimension ref="A1:AG14"/>
  <sheetViews>
    <sheetView workbookViewId="0"/>
  </sheetViews>
  <sheetFormatPr defaultRowHeight="14.5" x14ac:dyDescent="0.35"/>
  <sheetData>
    <row r="1" spans="1:33" x14ac:dyDescent="0.35">
      <c r="A1" s="35">
        <v>43831</v>
      </c>
      <c r="B1" s="36" t="s">
        <v>41</v>
      </c>
      <c r="C1" s="36" t="s">
        <v>42</v>
      </c>
      <c r="D1" s="37" t="s">
        <v>43</v>
      </c>
      <c r="E1" s="37" t="s">
        <v>44</v>
      </c>
      <c r="F1" s="37" t="s">
        <v>45</v>
      </c>
      <c r="G1" s="37" t="s">
        <v>46</v>
      </c>
      <c r="H1" s="37" t="s">
        <v>47</v>
      </c>
      <c r="I1" s="37" t="s">
        <v>41</v>
      </c>
      <c r="J1" s="37" t="s">
        <v>42</v>
      </c>
      <c r="K1" s="37" t="s">
        <v>43</v>
      </c>
      <c r="L1" s="37" t="s">
        <v>44</v>
      </c>
      <c r="M1" s="37" t="s">
        <v>45</v>
      </c>
      <c r="N1" s="37" t="s">
        <v>46</v>
      </c>
      <c r="O1" s="37" t="s">
        <v>47</v>
      </c>
      <c r="P1" s="37" t="s">
        <v>41</v>
      </c>
      <c r="Q1" s="37" t="s">
        <v>42</v>
      </c>
      <c r="R1" s="37" t="s">
        <v>43</v>
      </c>
      <c r="S1" s="37" t="s">
        <v>44</v>
      </c>
      <c r="T1" s="37" t="s">
        <v>45</v>
      </c>
      <c r="U1" s="37" t="s">
        <v>46</v>
      </c>
      <c r="V1" s="37" t="s">
        <v>47</v>
      </c>
      <c r="W1" s="37" t="s">
        <v>41</v>
      </c>
      <c r="X1" s="37" t="s">
        <v>42</v>
      </c>
      <c r="Y1" s="37" t="s">
        <v>43</v>
      </c>
      <c r="Z1" s="37" t="s">
        <v>44</v>
      </c>
      <c r="AA1" s="37" t="s">
        <v>45</v>
      </c>
      <c r="AB1" s="37" t="s">
        <v>46</v>
      </c>
      <c r="AC1" s="37" t="s">
        <v>47</v>
      </c>
      <c r="AD1" s="37" t="s">
        <v>41</v>
      </c>
      <c r="AE1" s="37" t="s">
        <v>42</v>
      </c>
      <c r="AF1" s="37" t="s">
        <v>43</v>
      </c>
    </row>
    <row r="2" spans="1:33" x14ac:dyDescent="0.35">
      <c r="B2" s="39" t="s">
        <v>48</v>
      </c>
      <c r="C2" s="39" t="s">
        <v>4</v>
      </c>
      <c r="D2" s="40" t="s">
        <v>5</v>
      </c>
      <c r="E2" s="40" t="s">
        <v>6</v>
      </c>
      <c r="F2" s="40" t="s">
        <v>7</v>
      </c>
      <c r="G2" s="40" t="s">
        <v>8</v>
      </c>
      <c r="H2" s="40" t="s">
        <v>9</v>
      </c>
      <c r="I2" s="40" t="s">
        <v>10</v>
      </c>
      <c r="J2" s="40" t="s">
        <v>11</v>
      </c>
      <c r="K2" s="40" t="s">
        <v>12</v>
      </c>
      <c r="L2" s="40" t="s">
        <v>13</v>
      </c>
      <c r="M2" s="40" t="s">
        <v>14</v>
      </c>
      <c r="N2" s="40" t="s">
        <v>15</v>
      </c>
      <c r="O2" s="40" t="s">
        <v>16</v>
      </c>
      <c r="P2" s="40" t="s">
        <v>17</v>
      </c>
      <c r="Q2" s="40" t="s">
        <v>18</v>
      </c>
      <c r="R2" s="40" t="s">
        <v>19</v>
      </c>
      <c r="S2" s="40" t="s">
        <v>20</v>
      </c>
      <c r="T2" s="40" t="s">
        <v>21</v>
      </c>
      <c r="U2" s="40" t="s">
        <v>22</v>
      </c>
      <c r="V2" s="40" t="s">
        <v>23</v>
      </c>
      <c r="W2" s="40" t="s">
        <v>24</v>
      </c>
      <c r="X2" s="40" t="s">
        <v>25</v>
      </c>
      <c r="Y2" s="40" t="s">
        <v>26</v>
      </c>
      <c r="Z2" s="40" t="s">
        <v>27</v>
      </c>
      <c r="AA2" s="40" t="s">
        <v>28</v>
      </c>
      <c r="AB2" s="40" t="s">
        <v>29</v>
      </c>
      <c r="AC2" s="40" t="s">
        <v>30</v>
      </c>
      <c r="AD2" s="40" t="s">
        <v>31</v>
      </c>
      <c r="AE2" s="40" t="s">
        <v>32</v>
      </c>
      <c r="AF2" s="40" t="s">
        <v>33</v>
      </c>
      <c r="AG2" s="40" t="s">
        <v>49</v>
      </c>
    </row>
    <row r="3" spans="1:33" x14ac:dyDescent="0.35">
      <c r="A3" s="42" t="s">
        <v>50</v>
      </c>
      <c r="B3" s="43">
        <v>0</v>
      </c>
      <c r="C3" s="43">
        <v>0</v>
      </c>
      <c r="D3" s="44">
        <v>72</v>
      </c>
      <c r="E3" s="44">
        <v>73</v>
      </c>
      <c r="F3" s="44">
        <v>0</v>
      </c>
      <c r="G3" s="44">
        <v>0</v>
      </c>
      <c r="H3" s="44">
        <v>0</v>
      </c>
      <c r="I3" s="44">
        <v>0</v>
      </c>
      <c r="J3" s="44">
        <v>0</v>
      </c>
      <c r="K3" s="44">
        <v>0</v>
      </c>
      <c r="L3" s="44">
        <v>0</v>
      </c>
      <c r="M3" s="44">
        <v>0</v>
      </c>
      <c r="N3" s="44">
        <v>6</v>
      </c>
      <c r="O3" s="44">
        <v>15</v>
      </c>
      <c r="P3" s="44">
        <v>0</v>
      </c>
      <c r="Q3" s="45">
        <v>5</v>
      </c>
      <c r="R3" s="45">
        <v>19</v>
      </c>
      <c r="S3" s="44">
        <v>50</v>
      </c>
      <c r="T3" s="44">
        <v>51</v>
      </c>
      <c r="U3" s="45">
        <v>27</v>
      </c>
      <c r="V3" s="44">
        <v>20</v>
      </c>
      <c r="W3" s="44">
        <v>18</v>
      </c>
      <c r="X3" s="44">
        <v>31</v>
      </c>
      <c r="Y3" s="44">
        <v>21</v>
      </c>
      <c r="Z3" s="44">
        <v>0</v>
      </c>
      <c r="AA3" s="44">
        <v>0</v>
      </c>
      <c r="AB3" s="45">
        <v>28</v>
      </c>
      <c r="AC3" s="44">
        <v>20</v>
      </c>
      <c r="AD3" s="45">
        <v>7</v>
      </c>
      <c r="AE3" s="44">
        <v>2</v>
      </c>
      <c r="AF3" s="44">
        <v>12</v>
      </c>
      <c r="AG3" s="46">
        <f t="shared" ref="AG3" si="0">SUM(B3:AF3)</f>
        <v>477</v>
      </c>
    </row>
    <row r="5" spans="1:33" x14ac:dyDescent="0.35">
      <c r="A5" s="35">
        <v>43862</v>
      </c>
      <c r="B5" s="37" t="s">
        <v>44</v>
      </c>
      <c r="C5" s="37" t="s">
        <v>45</v>
      </c>
      <c r="D5" s="37" t="s">
        <v>46</v>
      </c>
      <c r="E5" s="37" t="s">
        <v>47</v>
      </c>
      <c r="F5" s="37" t="s">
        <v>41</v>
      </c>
      <c r="G5" s="37" t="s">
        <v>42</v>
      </c>
      <c r="H5" s="37" t="s">
        <v>43</v>
      </c>
      <c r="I5" s="37" t="s">
        <v>44</v>
      </c>
      <c r="J5" s="37" t="s">
        <v>45</v>
      </c>
      <c r="K5" s="37" t="s">
        <v>46</v>
      </c>
      <c r="L5" s="37" t="s">
        <v>47</v>
      </c>
      <c r="M5" s="37" t="s">
        <v>41</v>
      </c>
      <c r="N5" s="37" t="s">
        <v>42</v>
      </c>
      <c r="O5" s="37" t="s">
        <v>43</v>
      </c>
      <c r="P5" s="37" t="s">
        <v>44</v>
      </c>
      <c r="Q5" s="37" t="s">
        <v>45</v>
      </c>
      <c r="R5" s="37" t="s">
        <v>46</v>
      </c>
      <c r="S5" s="37" t="s">
        <v>47</v>
      </c>
      <c r="T5" s="37" t="s">
        <v>41</v>
      </c>
      <c r="U5" s="37" t="s">
        <v>42</v>
      </c>
      <c r="V5" s="37" t="s">
        <v>43</v>
      </c>
      <c r="W5" s="37" t="s">
        <v>44</v>
      </c>
      <c r="X5" s="37" t="s">
        <v>45</v>
      </c>
      <c r="Y5" s="37" t="s">
        <v>46</v>
      </c>
      <c r="Z5" s="37" t="s">
        <v>47</v>
      </c>
      <c r="AA5" s="37" t="s">
        <v>41</v>
      </c>
      <c r="AB5" s="37" t="s">
        <v>42</v>
      </c>
      <c r="AC5" s="37" t="s">
        <v>43</v>
      </c>
      <c r="AD5" s="37" t="s">
        <v>44</v>
      </c>
      <c r="AE5" s="36"/>
      <c r="AF5" s="36"/>
    </row>
    <row r="6" spans="1:33" x14ac:dyDescent="0.35">
      <c r="B6" s="40" t="s">
        <v>48</v>
      </c>
      <c r="C6" s="40" t="s">
        <v>4</v>
      </c>
      <c r="D6" s="40" t="s">
        <v>5</v>
      </c>
      <c r="E6" s="40" t="s">
        <v>6</v>
      </c>
      <c r="F6" s="40" t="s">
        <v>7</v>
      </c>
      <c r="G6" s="40" t="s">
        <v>8</v>
      </c>
      <c r="H6" s="40" t="s">
        <v>9</v>
      </c>
      <c r="I6" s="40" t="s">
        <v>10</v>
      </c>
      <c r="J6" s="40" t="s">
        <v>11</v>
      </c>
      <c r="K6" s="40" t="s">
        <v>12</v>
      </c>
      <c r="L6" s="40" t="s">
        <v>13</v>
      </c>
      <c r="M6" s="40" t="s">
        <v>14</v>
      </c>
      <c r="N6" s="40" t="s">
        <v>15</v>
      </c>
      <c r="O6" s="40" t="s">
        <v>16</v>
      </c>
      <c r="P6" s="40" t="s">
        <v>17</v>
      </c>
      <c r="Q6" s="40" t="s">
        <v>18</v>
      </c>
      <c r="R6" s="40" t="s">
        <v>19</v>
      </c>
      <c r="S6" s="40" t="s">
        <v>20</v>
      </c>
      <c r="T6" s="40" t="s">
        <v>21</v>
      </c>
      <c r="U6" s="40" t="s">
        <v>22</v>
      </c>
      <c r="V6" s="40" t="s">
        <v>23</v>
      </c>
      <c r="W6" s="40" t="s">
        <v>24</v>
      </c>
      <c r="X6" s="40" t="s">
        <v>25</v>
      </c>
      <c r="Y6" s="40" t="s">
        <v>26</v>
      </c>
      <c r="Z6" s="40" t="s">
        <v>27</v>
      </c>
      <c r="AA6" s="40" t="s">
        <v>28</v>
      </c>
      <c r="AB6" s="40" t="s">
        <v>29</v>
      </c>
      <c r="AC6" s="40" t="s">
        <v>30</v>
      </c>
      <c r="AD6" s="40" t="s">
        <v>31</v>
      </c>
      <c r="AE6" s="39"/>
      <c r="AF6" s="39"/>
      <c r="AG6" s="40" t="s">
        <v>49</v>
      </c>
    </row>
    <row r="7" spans="1:33" x14ac:dyDescent="0.35">
      <c r="A7" s="42" t="s">
        <v>50</v>
      </c>
      <c r="B7" s="44">
        <v>0</v>
      </c>
      <c r="C7" s="44">
        <v>33</v>
      </c>
      <c r="D7" s="45">
        <v>6</v>
      </c>
      <c r="E7" s="45">
        <v>35</v>
      </c>
      <c r="F7" s="45">
        <v>25</v>
      </c>
      <c r="G7" s="45">
        <v>35</v>
      </c>
      <c r="H7" s="44">
        <v>26</v>
      </c>
      <c r="I7" s="44">
        <v>51</v>
      </c>
      <c r="J7" s="44">
        <v>0</v>
      </c>
      <c r="K7" s="44">
        <v>0</v>
      </c>
      <c r="L7" s="44">
        <v>0</v>
      </c>
      <c r="M7" s="44">
        <v>0</v>
      </c>
      <c r="N7" s="44">
        <v>12</v>
      </c>
      <c r="O7" s="44">
        <v>14</v>
      </c>
      <c r="P7" s="44">
        <v>0</v>
      </c>
      <c r="Q7" s="44">
        <v>0</v>
      </c>
      <c r="R7" s="44">
        <v>0</v>
      </c>
      <c r="S7" s="45">
        <v>23</v>
      </c>
      <c r="T7" s="44">
        <v>40</v>
      </c>
      <c r="U7" s="45">
        <v>32</v>
      </c>
      <c r="V7" s="44">
        <v>0</v>
      </c>
      <c r="W7" s="44">
        <v>0</v>
      </c>
      <c r="X7" s="44">
        <v>12</v>
      </c>
      <c r="Y7" s="44">
        <v>6</v>
      </c>
      <c r="Z7" s="45">
        <v>21</v>
      </c>
      <c r="AA7" s="45">
        <v>17</v>
      </c>
      <c r="AB7" s="45">
        <v>38</v>
      </c>
      <c r="AC7" s="45">
        <v>11</v>
      </c>
      <c r="AD7" s="44">
        <v>39</v>
      </c>
      <c r="AE7" s="43"/>
      <c r="AF7" s="43"/>
      <c r="AG7" s="46">
        <f>SUM(B7:AF7)</f>
        <v>476</v>
      </c>
    </row>
    <row r="9" spans="1:33" x14ac:dyDescent="0.35">
      <c r="S9" s="47" t="s">
        <v>51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</row>
    <row r="10" spans="1:33" x14ac:dyDescent="0.35">
      <c r="A10" s="35">
        <v>43891</v>
      </c>
      <c r="B10" s="37" t="s">
        <v>45</v>
      </c>
      <c r="C10" s="37" t="s">
        <v>46</v>
      </c>
      <c r="D10" s="37" t="s">
        <v>47</v>
      </c>
      <c r="E10" s="37" t="s">
        <v>41</v>
      </c>
      <c r="F10" s="37" t="s">
        <v>42</v>
      </c>
      <c r="G10" s="37" t="s">
        <v>43</v>
      </c>
      <c r="H10" s="37" t="s">
        <v>44</v>
      </c>
      <c r="I10" s="37" t="s">
        <v>45</v>
      </c>
      <c r="J10" s="37" t="s">
        <v>46</v>
      </c>
      <c r="K10" s="37" t="s">
        <v>47</v>
      </c>
      <c r="L10" s="37" t="s">
        <v>41</v>
      </c>
      <c r="M10" s="37" t="s">
        <v>42</v>
      </c>
      <c r="N10" s="37" t="s">
        <v>43</v>
      </c>
      <c r="O10" s="37" t="s">
        <v>44</v>
      </c>
      <c r="P10" s="37" t="s">
        <v>45</v>
      </c>
      <c r="Q10" s="37" t="s">
        <v>46</v>
      </c>
      <c r="R10" s="37" t="s">
        <v>47</v>
      </c>
      <c r="S10" s="38" t="s">
        <v>41</v>
      </c>
      <c r="T10" s="38" t="s">
        <v>42</v>
      </c>
      <c r="U10" s="38" t="s">
        <v>43</v>
      </c>
      <c r="V10" s="38" t="s">
        <v>44</v>
      </c>
      <c r="W10" s="38" t="s">
        <v>45</v>
      </c>
      <c r="X10" s="38" t="s">
        <v>46</v>
      </c>
      <c r="Y10" s="38" t="s">
        <v>47</v>
      </c>
      <c r="Z10" s="38" t="s">
        <v>41</v>
      </c>
      <c r="AA10" s="38" t="s">
        <v>42</v>
      </c>
      <c r="AB10" s="38" t="s">
        <v>43</v>
      </c>
      <c r="AC10" s="38" t="s">
        <v>44</v>
      </c>
      <c r="AD10" s="38" t="s">
        <v>45</v>
      </c>
      <c r="AE10" s="38" t="s">
        <v>46</v>
      </c>
      <c r="AF10" s="38" t="s">
        <v>47</v>
      </c>
    </row>
    <row r="11" spans="1:33" x14ac:dyDescent="0.35">
      <c r="B11" s="40" t="s">
        <v>48</v>
      </c>
      <c r="C11" s="40" t="s">
        <v>4</v>
      </c>
      <c r="D11" s="40" t="s">
        <v>5</v>
      </c>
      <c r="E11" s="40" t="s">
        <v>6</v>
      </c>
      <c r="F11" s="40" t="s">
        <v>7</v>
      </c>
      <c r="G11" s="40" t="s">
        <v>8</v>
      </c>
      <c r="H11" s="40" t="s">
        <v>9</v>
      </c>
      <c r="I11" s="40" t="s">
        <v>10</v>
      </c>
      <c r="J11" s="40" t="s">
        <v>11</v>
      </c>
      <c r="K11" s="40" t="s">
        <v>12</v>
      </c>
      <c r="L11" s="40" t="s">
        <v>13</v>
      </c>
      <c r="M11" s="40" t="s">
        <v>14</v>
      </c>
      <c r="N11" s="40" t="s">
        <v>15</v>
      </c>
      <c r="O11" s="40" t="s">
        <v>16</v>
      </c>
      <c r="P11" s="40" t="s">
        <v>17</v>
      </c>
      <c r="Q11" s="40" t="s">
        <v>18</v>
      </c>
      <c r="R11" s="40" t="s">
        <v>19</v>
      </c>
      <c r="S11" s="41" t="s">
        <v>20</v>
      </c>
      <c r="T11" s="41" t="s">
        <v>21</v>
      </c>
      <c r="U11" s="41" t="s">
        <v>22</v>
      </c>
      <c r="V11" s="41" t="s">
        <v>23</v>
      </c>
      <c r="W11" s="41" t="s">
        <v>24</v>
      </c>
      <c r="X11" s="41" t="s">
        <v>25</v>
      </c>
      <c r="Y11" s="41" t="s">
        <v>26</v>
      </c>
      <c r="Z11" s="41" t="s">
        <v>27</v>
      </c>
      <c r="AA11" s="41" t="s">
        <v>28</v>
      </c>
      <c r="AB11" s="41" t="s">
        <v>29</v>
      </c>
      <c r="AC11" s="41" t="s">
        <v>30</v>
      </c>
      <c r="AD11" s="41" t="s">
        <v>31</v>
      </c>
      <c r="AE11" s="41" t="s">
        <v>32</v>
      </c>
      <c r="AF11" s="41" t="s">
        <v>33</v>
      </c>
      <c r="AG11" s="40" t="s">
        <v>49</v>
      </c>
    </row>
    <row r="12" spans="1:33" x14ac:dyDescent="0.35">
      <c r="A12" s="42" t="s">
        <v>50</v>
      </c>
      <c r="B12" s="44">
        <v>0</v>
      </c>
      <c r="C12" s="45">
        <v>40</v>
      </c>
      <c r="D12" s="45">
        <v>21</v>
      </c>
      <c r="E12" s="45">
        <v>18</v>
      </c>
      <c r="F12" s="45">
        <v>24</v>
      </c>
      <c r="G12" s="44">
        <v>29</v>
      </c>
      <c r="H12" s="44">
        <v>57</v>
      </c>
      <c r="I12" s="44">
        <v>10</v>
      </c>
      <c r="J12" s="44">
        <v>24</v>
      </c>
      <c r="K12" s="44">
        <v>10</v>
      </c>
      <c r="L12" s="45">
        <v>1</v>
      </c>
      <c r="M12" s="44">
        <v>2</v>
      </c>
      <c r="N12" s="44">
        <v>43</v>
      </c>
      <c r="O12" s="44">
        <v>0</v>
      </c>
      <c r="P12" s="44">
        <v>16</v>
      </c>
      <c r="Q12" s="44">
        <v>17</v>
      </c>
      <c r="R12" s="43"/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0</v>
      </c>
      <c r="AG12" s="46">
        <f t="shared" ref="AG12" si="1">SUM(B12:AF12)</f>
        <v>312</v>
      </c>
    </row>
    <row r="14" spans="1:33" x14ac:dyDescent="0.35">
      <c r="A14" s="181" t="s">
        <v>52</v>
      </c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FE6E-18BA-44B6-982B-9D1A302AC91E}">
  <sheetPr>
    <tabColor rgb="FF92D050"/>
  </sheetPr>
  <dimension ref="A1:AG58"/>
  <sheetViews>
    <sheetView workbookViewId="0"/>
  </sheetViews>
  <sheetFormatPr defaultRowHeight="14.5" x14ac:dyDescent="0.35"/>
  <sheetData>
    <row r="1" spans="1:33" x14ac:dyDescent="0.35">
      <c r="A1" s="35">
        <v>43466</v>
      </c>
      <c r="B1" s="38" t="s">
        <v>47</v>
      </c>
      <c r="C1" s="38" t="s">
        <v>41</v>
      </c>
      <c r="D1" s="37" t="s">
        <v>42</v>
      </c>
      <c r="E1" s="37" t="s">
        <v>43</v>
      </c>
      <c r="F1" s="37" t="s">
        <v>44</v>
      </c>
      <c r="G1" s="37" t="s">
        <v>45</v>
      </c>
      <c r="H1" s="37" t="s">
        <v>46</v>
      </c>
      <c r="I1" s="37" t="s">
        <v>47</v>
      </c>
      <c r="J1" s="37" t="s">
        <v>41</v>
      </c>
      <c r="K1" s="37" t="s">
        <v>42</v>
      </c>
      <c r="L1" s="37" t="s">
        <v>43</v>
      </c>
      <c r="M1" s="37" t="s">
        <v>44</v>
      </c>
      <c r="N1" s="37" t="s">
        <v>45</v>
      </c>
      <c r="O1" s="37" t="s">
        <v>46</v>
      </c>
      <c r="P1" s="37" t="s">
        <v>47</v>
      </c>
      <c r="Q1" s="37" t="s">
        <v>41</v>
      </c>
      <c r="R1" s="37" t="s">
        <v>42</v>
      </c>
      <c r="S1" s="37" t="s">
        <v>43</v>
      </c>
      <c r="T1" s="37" t="s">
        <v>44</v>
      </c>
      <c r="U1" s="37" t="s">
        <v>45</v>
      </c>
      <c r="V1" s="37" t="s">
        <v>46</v>
      </c>
      <c r="W1" s="37" t="s">
        <v>47</v>
      </c>
      <c r="X1" s="37" t="s">
        <v>41</v>
      </c>
      <c r="Y1" s="37" t="s">
        <v>42</v>
      </c>
      <c r="Z1" s="37" t="s">
        <v>43</v>
      </c>
      <c r="AA1" s="37" t="s">
        <v>44</v>
      </c>
      <c r="AB1" s="37" t="s">
        <v>45</v>
      </c>
      <c r="AC1" s="37" t="s">
        <v>46</v>
      </c>
      <c r="AD1" s="37" t="s">
        <v>47</v>
      </c>
      <c r="AE1" s="37" t="s">
        <v>41</v>
      </c>
      <c r="AF1" s="37" t="s">
        <v>42</v>
      </c>
    </row>
    <row r="2" spans="1:33" x14ac:dyDescent="0.35">
      <c r="B2" s="41" t="s">
        <v>48</v>
      </c>
      <c r="C2" s="41" t="s">
        <v>4</v>
      </c>
      <c r="D2" s="40" t="s">
        <v>5</v>
      </c>
      <c r="E2" s="40" t="s">
        <v>6</v>
      </c>
      <c r="F2" s="40" t="s">
        <v>7</v>
      </c>
      <c r="G2" s="40" t="s">
        <v>8</v>
      </c>
      <c r="H2" s="40" t="s">
        <v>9</v>
      </c>
      <c r="I2" s="40" t="s">
        <v>10</v>
      </c>
      <c r="J2" s="40" t="s">
        <v>11</v>
      </c>
      <c r="K2" s="40" t="s">
        <v>12</v>
      </c>
      <c r="L2" s="40" t="s">
        <v>13</v>
      </c>
      <c r="M2" s="40" t="s">
        <v>14</v>
      </c>
      <c r="N2" s="40" t="s">
        <v>15</v>
      </c>
      <c r="O2" s="40" t="s">
        <v>16</v>
      </c>
      <c r="P2" s="40" t="s">
        <v>17</v>
      </c>
      <c r="Q2" s="40" t="s">
        <v>18</v>
      </c>
      <c r="R2" s="40" t="s">
        <v>19</v>
      </c>
      <c r="S2" s="40" t="s">
        <v>20</v>
      </c>
      <c r="T2" s="40" t="s">
        <v>21</v>
      </c>
      <c r="U2" s="40" t="s">
        <v>22</v>
      </c>
      <c r="V2" s="40" t="s">
        <v>23</v>
      </c>
      <c r="W2" s="40" t="s">
        <v>24</v>
      </c>
      <c r="X2" s="40" t="s">
        <v>25</v>
      </c>
      <c r="Y2" s="40" t="s">
        <v>26</v>
      </c>
      <c r="Z2" s="40" t="s">
        <v>27</v>
      </c>
      <c r="AA2" s="40" t="s">
        <v>28</v>
      </c>
      <c r="AB2" s="40" t="s">
        <v>29</v>
      </c>
      <c r="AC2" s="40" t="s">
        <v>30</v>
      </c>
      <c r="AD2" s="40" t="s">
        <v>31</v>
      </c>
      <c r="AE2" s="40" t="s">
        <v>32</v>
      </c>
      <c r="AF2" s="40" t="s">
        <v>33</v>
      </c>
      <c r="AG2" s="40" t="s">
        <v>49</v>
      </c>
    </row>
    <row r="3" spans="1:33" x14ac:dyDescent="0.35">
      <c r="A3" s="42" t="s">
        <v>50</v>
      </c>
      <c r="B3" s="44">
        <v>0</v>
      </c>
      <c r="C3" s="44">
        <v>0</v>
      </c>
      <c r="D3" s="45">
        <v>98</v>
      </c>
      <c r="E3" s="45">
        <v>98</v>
      </c>
      <c r="F3" s="45">
        <v>100</v>
      </c>
      <c r="G3" s="44">
        <v>0</v>
      </c>
      <c r="H3" s="44">
        <v>0</v>
      </c>
      <c r="I3" s="44">
        <v>0</v>
      </c>
      <c r="J3" s="44">
        <v>12</v>
      </c>
      <c r="K3" s="44">
        <v>18</v>
      </c>
      <c r="L3" s="44">
        <v>45</v>
      </c>
      <c r="M3" s="44">
        <v>50</v>
      </c>
      <c r="N3" s="44">
        <v>51</v>
      </c>
      <c r="O3" s="44">
        <v>26</v>
      </c>
      <c r="P3" s="44">
        <v>22</v>
      </c>
      <c r="Q3" s="44">
        <v>31</v>
      </c>
      <c r="R3" s="44">
        <v>55</v>
      </c>
      <c r="S3" s="45">
        <v>101</v>
      </c>
      <c r="T3" s="45">
        <v>123</v>
      </c>
      <c r="U3" s="45">
        <v>113</v>
      </c>
      <c r="V3" s="182">
        <v>49</v>
      </c>
      <c r="W3" s="45">
        <v>51</v>
      </c>
      <c r="X3" s="45">
        <v>47</v>
      </c>
      <c r="Y3" s="45">
        <v>39</v>
      </c>
      <c r="Z3" s="45">
        <v>72</v>
      </c>
      <c r="AA3" s="45">
        <v>140</v>
      </c>
      <c r="AB3" s="45">
        <v>111</v>
      </c>
      <c r="AC3" s="45">
        <v>63</v>
      </c>
      <c r="AD3" s="45">
        <v>45</v>
      </c>
      <c r="AE3" s="45">
        <v>48</v>
      </c>
      <c r="AF3" s="45">
        <v>63</v>
      </c>
      <c r="AG3" s="46">
        <f t="shared" ref="AG3" si="0">SUM(B3:AF3)</f>
        <v>1671</v>
      </c>
    </row>
    <row r="5" spans="1:33" x14ac:dyDescent="0.35">
      <c r="A5" s="35">
        <v>43497</v>
      </c>
      <c r="B5" s="37" t="s">
        <v>43</v>
      </c>
      <c r="C5" s="37" t="s">
        <v>44</v>
      </c>
      <c r="D5" s="37" t="s">
        <v>45</v>
      </c>
      <c r="E5" s="37" t="s">
        <v>46</v>
      </c>
      <c r="F5" s="37" t="s">
        <v>47</v>
      </c>
      <c r="G5" s="37" t="s">
        <v>41</v>
      </c>
      <c r="H5" s="37" t="s">
        <v>42</v>
      </c>
      <c r="I5" s="37" t="s">
        <v>43</v>
      </c>
      <c r="J5" s="37" t="s">
        <v>44</v>
      </c>
      <c r="K5" s="37" t="s">
        <v>45</v>
      </c>
      <c r="L5" s="37" t="s">
        <v>46</v>
      </c>
      <c r="M5" s="37" t="s">
        <v>47</v>
      </c>
      <c r="N5" s="37" t="s">
        <v>41</v>
      </c>
      <c r="O5" s="37" t="s">
        <v>42</v>
      </c>
      <c r="P5" s="37" t="s">
        <v>43</v>
      </c>
      <c r="Q5" s="37" t="s">
        <v>44</v>
      </c>
      <c r="R5" s="37" t="s">
        <v>45</v>
      </c>
      <c r="S5" s="37" t="s">
        <v>46</v>
      </c>
      <c r="T5" s="37" t="s">
        <v>47</v>
      </c>
      <c r="U5" s="37" t="s">
        <v>41</v>
      </c>
      <c r="V5" s="37" t="s">
        <v>42</v>
      </c>
      <c r="W5" s="37" t="s">
        <v>43</v>
      </c>
      <c r="X5" s="37" t="s">
        <v>44</v>
      </c>
      <c r="Y5" s="37" t="s">
        <v>45</v>
      </c>
      <c r="Z5" s="37" t="s">
        <v>46</v>
      </c>
      <c r="AA5" s="37" t="s">
        <v>47</v>
      </c>
      <c r="AB5" s="37" t="s">
        <v>41</v>
      </c>
      <c r="AC5" s="37" t="s">
        <v>42</v>
      </c>
      <c r="AD5" s="36"/>
      <c r="AE5" s="36"/>
      <c r="AF5" s="36"/>
    </row>
    <row r="6" spans="1:33" x14ac:dyDescent="0.35">
      <c r="B6" s="40" t="s">
        <v>48</v>
      </c>
      <c r="C6" s="40" t="s">
        <v>4</v>
      </c>
      <c r="D6" s="40" t="s">
        <v>5</v>
      </c>
      <c r="E6" s="40" t="s">
        <v>6</v>
      </c>
      <c r="F6" s="41" t="s">
        <v>7</v>
      </c>
      <c r="G6" s="40" t="s">
        <v>8</v>
      </c>
      <c r="H6" s="40" t="s">
        <v>9</v>
      </c>
      <c r="I6" s="40" t="s">
        <v>10</v>
      </c>
      <c r="J6" s="40" t="s">
        <v>11</v>
      </c>
      <c r="K6" s="40" t="s">
        <v>12</v>
      </c>
      <c r="L6" s="40" t="s">
        <v>13</v>
      </c>
      <c r="M6" s="40" t="s">
        <v>14</v>
      </c>
      <c r="N6" s="40" t="s">
        <v>15</v>
      </c>
      <c r="O6" s="40" t="s">
        <v>16</v>
      </c>
      <c r="P6" s="40" t="s">
        <v>17</v>
      </c>
      <c r="Q6" s="40" t="s">
        <v>18</v>
      </c>
      <c r="R6" s="40" t="s">
        <v>19</v>
      </c>
      <c r="S6" s="40" t="s">
        <v>20</v>
      </c>
      <c r="T6" s="40" t="s">
        <v>21</v>
      </c>
      <c r="U6" s="40" t="s">
        <v>22</v>
      </c>
      <c r="V6" s="40" t="s">
        <v>23</v>
      </c>
      <c r="W6" s="40" t="s">
        <v>24</v>
      </c>
      <c r="X6" s="40" t="s">
        <v>25</v>
      </c>
      <c r="Y6" s="40" t="s">
        <v>26</v>
      </c>
      <c r="Z6" s="40" t="s">
        <v>27</v>
      </c>
      <c r="AA6" s="40" t="s">
        <v>28</v>
      </c>
      <c r="AB6" s="40" t="s">
        <v>29</v>
      </c>
      <c r="AC6" s="40" t="s">
        <v>30</v>
      </c>
      <c r="AD6" s="39"/>
      <c r="AE6" s="39"/>
      <c r="AF6" s="39"/>
      <c r="AG6" s="40" t="s">
        <v>49</v>
      </c>
    </row>
    <row r="7" spans="1:33" x14ac:dyDescent="0.35">
      <c r="A7" s="42" t="s">
        <v>50</v>
      </c>
      <c r="B7" s="45">
        <v>72</v>
      </c>
      <c r="C7" s="45">
        <v>170</v>
      </c>
      <c r="D7" s="45">
        <v>115</v>
      </c>
      <c r="E7" s="45">
        <v>55</v>
      </c>
      <c r="F7" s="45">
        <v>17</v>
      </c>
      <c r="G7" s="45">
        <v>35</v>
      </c>
      <c r="H7" s="45">
        <v>60</v>
      </c>
      <c r="I7" s="44">
        <v>23</v>
      </c>
      <c r="J7" s="44">
        <v>0</v>
      </c>
      <c r="K7" s="45">
        <v>95</v>
      </c>
      <c r="L7" s="45">
        <v>93</v>
      </c>
      <c r="M7" s="45">
        <v>48</v>
      </c>
      <c r="N7" s="45">
        <v>79</v>
      </c>
      <c r="O7" s="45">
        <v>70</v>
      </c>
      <c r="P7" s="45">
        <v>112</v>
      </c>
      <c r="Q7" s="45">
        <v>136</v>
      </c>
      <c r="R7" s="45">
        <v>137</v>
      </c>
      <c r="S7" s="45">
        <v>100</v>
      </c>
      <c r="T7" s="45">
        <v>90</v>
      </c>
      <c r="U7" s="45">
        <v>109</v>
      </c>
      <c r="V7" s="45">
        <v>125</v>
      </c>
      <c r="W7" s="45">
        <v>129</v>
      </c>
      <c r="X7" s="45">
        <v>177</v>
      </c>
      <c r="Y7" s="45">
        <v>145</v>
      </c>
      <c r="Z7" s="45">
        <v>77</v>
      </c>
      <c r="AA7" s="45">
        <v>58</v>
      </c>
      <c r="AB7" s="45">
        <v>53</v>
      </c>
      <c r="AC7" s="45">
        <v>28</v>
      </c>
      <c r="AD7" s="43"/>
      <c r="AE7" s="43"/>
      <c r="AF7" s="43"/>
      <c r="AG7" s="46">
        <f t="shared" ref="AG7" si="1">SUM(B7:AF7)</f>
        <v>2408</v>
      </c>
    </row>
    <row r="9" spans="1:33" x14ac:dyDescent="0.35">
      <c r="A9" s="35">
        <v>43525</v>
      </c>
      <c r="B9" s="37" t="s">
        <v>43</v>
      </c>
      <c r="C9" s="37" t="s">
        <v>44</v>
      </c>
      <c r="D9" s="37" t="s">
        <v>45</v>
      </c>
      <c r="E9" s="37" t="s">
        <v>46</v>
      </c>
      <c r="F9" s="37" t="s">
        <v>47</v>
      </c>
      <c r="G9" s="37" t="s">
        <v>41</v>
      </c>
      <c r="H9" s="37" t="s">
        <v>42</v>
      </c>
      <c r="I9" s="37" t="s">
        <v>43</v>
      </c>
      <c r="J9" s="37" t="s">
        <v>44</v>
      </c>
      <c r="K9" s="37" t="s">
        <v>45</v>
      </c>
      <c r="L9" s="37" t="s">
        <v>46</v>
      </c>
      <c r="M9" s="37" t="s">
        <v>47</v>
      </c>
      <c r="N9" s="37" t="s">
        <v>41</v>
      </c>
      <c r="O9" s="37" t="s">
        <v>42</v>
      </c>
      <c r="P9" s="37" t="s">
        <v>43</v>
      </c>
      <c r="Q9" s="37" t="s">
        <v>44</v>
      </c>
      <c r="R9" s="37" t="s">
        <v>45</v>
      </c>
      <c r="S9" s="37" t="s">
        <v>46</v>
      </c>
      <c r="T9" s="37" t="s">
        <v>47</v>
      </c>
      <c r="U9" s="37" t="s">
        <v>41</v>
      </c>
      <c r="V9" s="37" t="s">
        <v>42</v>
      </c>
      <c r="W9" s="37" t="s">
        <v>43</v>
      </c>
      <c r="X9" s="37" t="s">
        <v>44</v>
      </c>
      <c r="Y9" s="37" t="s">
        <v>45</v>
      </c>
      <c r="Z9" s="37" t="s">
        <v>46</v>
      </c>
      <c r="AA9" s="37" t="s">
        <v>47</v>
      </c>
      <c r="AB9" s="37" t="s">
        <v>41</v>
      </c>
      <c r="AC9" s="37" t="s">
        <v>42</v>
      </c>
      <c r="AD9" s="37" t="s">
        <v>43</v>
      </c>
      <c r="AE9" s="37" t="s">
        <v>44</v>
      </c>
      <c r="AF9" s="37" t="s">
        <v>45</v>
      </c>
    </row>
    <row r="10" spans="1:33" x14ac:dyDescent="0.35">
      <c r="B10" s="40" t="s">
        <v>48</v>
      </c>
      <c r="C10" s="40" t="s">
        <v>4</v>
      </c>
      <c r="D10" s="40" t="s">
        <v>5</v>
      </c>
      <c r="E10" s="40" t="s">
        <v>6</v>
      </c>
      <c r="F10" s="41" t="s">
        <v>7</v>
      </c>
      <c r="G10" s="40" t="s">
        <v>8</v>
      </c>
      <c r="H10" s="40" t="s">
        <v>9</v>
      </c>
      <c r="I10" s="40" t="s">
        <v>10</v>
      </c>
      <c r="J10" s="40" t="s">
        <v>11</v>
      </c>
      <c r="K10" s="40" t="s">
        <v>12</v>
      </c>
      <c r="L10" s="40" t="s">
        <v>13</v>
      </c>
      <c r="M10" s="40" t="s">
        <v>14</v>
      </c>
      <c r="N10" s="40" t="s">
        <v>15</v>
      </c>
      <c r="O10" s="40" t="s">
        <v>16</v>
      </c>
      <c r="P10" s="40" t="s">
        <v>17</v>
      </c>
      <c r="Q10" s="40" t="s">
        <v>18</v>
      </c>
      <c r="R10" s="40" t="s">
        <v>19</v>
      </c>
      <c r="S10" s="40" t="s">
        <v>20</v>
      </c>
      <c r="T10" s="40" t="s">
        <v>21</v>
      </c>
      <c r="U10" s="40" t="s">
        <v>22</v>
      </c>
      <c r="V10" s="40" t="s">
        <v>23</v>
      </c>
      <c r="W10" s="40" t="s">
        <v>24</v>
      </c>
      <c r="X10" s="40" t="s">
        <v>25</v>
      </c>
      <c r="Y10" s="40" t="s">
        <v>26</v>
      </c>
      <c r="Z10" s="40" t="s">
        <v>27</v>
      </c>
      <c r="AA10" s="40" t="s">
        <v>28</v>
      </c>
      <c r="AB10" s="40" t="s">
        <v>29</v>
      </c>
      <c r="AC10" s="40" t="s">
        <v>30</v>
      </c>
      <c r="AD10" s="40" t="s">
        <v>31</v>
      </c>
      <c r="AE10" s="40" t="s">
        <v>32</v>
      </c>
      <c r="AF10" s="40" t="s">
        <v>33</v>
      </c>
      <c r="AG10" s="40" t="s">
        <v>49</v>
      </c>
    </row>
    <row r="11" spans="1:33" x14ac:dyDescent="0.35">
      <c r="A11" s="42" t="s">
        <v>50</v>
      </c>
      <c r="B11" s="45">
        <v>65</v>
      </c>
      <c r="C11" s="45">
        <v>108</v>
      </c>
      <c r="D11" s="44">
        <v>0</v>
      </c>
      <c r="E11" s="45">
        <v>42</v>
      </c>
      <c r="F11" s="45">
        <v>10</v>
      </c>
      <c r="G11" s="44">
        <v>23</v>
      </c>
      <c r="H11" s="45">
        <v>21</v>
      </c>
      <c r="I11" s="45">
        <v>31</v>
      </c>
      <c r="J11" s="45">
        <v>54</v>
      </c>
      <c r="K11" s="44">
        <v>18</v>
      </c>
      <c r="L11" s="45">
        <v>53</v>
      </c>
      <c r="M11" s="44">
        <v>0</v>
      </c>
      <c r="N11" s="44">
        <v>12</v>
      </c>
      <c r="O11" s="45">
        <v>46</v>
      </c>
      <c r="P11" s="44">
        <v>4</v>
      </c>
      <c r="Q11" s="44">
        <v>0</v>
      </c>
      <c r="R11" s="45">
        <v>108</v>
      </c>
      <c r="S11" s="45">
        <v>44</v>
      </c>
      <c r="T11" s="45">
        <v>24</v>
      </c>
      <c r="U11" s="45">
        <v>37</v>
      </c>
      <c r="V11" s="45">
        <v>25</v>
      </c>
      <c r="W11" s="45">
        <v>58</v>
      </c>
      <c r="X11" s="45">
        <v>77</v>
      </c>
      <c r="Y11" s="44">
        <v>7</v>
      </c>
      <c r="Z11" s="45">
        <v>75</v>
      </c>
      <c r="AA11" s="45">
        <v>52</v>
      </c>
      <c r="AB11" s="45">
        <v>38</v>
      </c>
      <c r="AC11" s="182">
        <v>40</v>
      </c>
      <c r="AD11" s="45">
        <v>56</v>
      </c>
      <c r="AE11" s="45">
        <v>67</v>
      </c>
      <c r="AF11" s="45">
        <v>55</v>
      </c>
      <c r="AG11" s="46">
        <f t="shared" ref="AG11" si="2">SUM(B11:AF11)</f>
        <v>1250</v>
      </c>
    </row>
    <row r="13" spans="1:33" x14ac:dyDescent="0.35">
      <c r="A13" s="35">
        <v>43556</v>
      </c>
      <c r="B13" s="37" t="s">
        <v>46</v>
      </c>
      <c r="C13" s="37" t="s">
        <v>47</v>
      </c>
      <c r="D13" s="37" t="s">
        <v>41</v>
      </c>
      <c r="E13" s="37" t="s">
        <v>42</v>
      </c>
      <c r="F13" s="37" t="s">
        <v>43</v>
      </c>
      <c r="G13" s="37" t="s">
        <v>44</v>
      </c>
      <c r="H13" s="37" t="s">
        <v>45</v>
      </c>
      <c r="I13" s="37" t="s">
        <v>46</v>
      </c>
      <c r="J13" s="37" t="s">
        <v>47</v>
      </c>
      <c r="K13" s="37" t="s">
        <v>41</v>
      </c>
      <c r="L13" s="37" t="s">
        <v>42</v>
      </c>
      <c r="M13" s="37" t="s">
        <v>43</v>
      </c>
      <c r="N13" s="37" t="s">
        <v>44</v>
      </c>
      <c r="O13" s="37" t="s">
        <v>45</v>
      </c>
      <c r="P13" s="37" t="s">
        <v>46</v>
      </c>
      <c r="Q13" s="37" t="s">
        <v>47</v>
      </c>
      <c r="R13" s="37" t="s">
        <v>41</v>
      </c>
      <c r="S13" s="37" t="s">
        <v>42</v>
      </c>
      <c r="T13" s="37" t="s">
        <v>43</v>
      </c>
      <c r="U13" s="37" t="s">
        <v>44</v>
      </c>
      <c r="V13" s="37" t="s">
        <v>45</v>
      </c>
      <c r="W13" s="37" t="s">
        <v>46</v>
      </c>
      <c r="X13" s="37" t="s">
        <v>47</v>
      </c>
      <c r="Y13" s="37" t="s">
        <v>41</v>
      </c>
      <c r="Z13" s="37" t="s">
        <v>42</v>
      </c>
      <c r="AA13" s="37" t="s">
        <v>43</v>
      </c>
      <c r="AB13" s="37" t="s">
        <v>44</v>
      </c>
      <c r="AC13" s="37" t="s">
        <v>45</v>
      </c>
      <c r="AD13" s="37" t="s">
        <v>46</v>
      </c>
      <c r="AE13" s="37" t="s">
        <v>47</v>
      </c>
      <c r="AF13" s="36"/>
    </row>
    <row r="14" spans="1:33" x14ac:dyDescent="0.35">
      <c r="B14" s="40" t="s">
        <v>48</v>
      </c>
      <c r="C14" s="40" t="s">
        <v>4</v>
      </c>
      <c r="D14" s="40" t="s">
        <v>5</v>
      </c>
      <c r="E14" s="40" t="s">
        <v>6</v>
      </c>
      <c r="F14" s="40" t="s">
        <v>7</v>
      </c>
      <c r="G14" s="40" t="s">
        <v>8</v>
      </c>
      <c r="H14" s="40" t="s">
        <v>9</v>
      </c>
      <c r="I14" s="40" t="s">
        <v>10</v>
      </c>
      <c r="J14" s="40" t="s">
        <v>11</v>
      </c>
      <c r="K14" s="40" t="s">
        <v>12</v>
      </c>
      <c r="L14" s="40" t="s">
        <v>13</v>
      </c>
      <c r="M14" s="40" t="s">
        <v>14</v>
      </c>
      <c r="N14" s="40" t="s">
        <v>15</v>
      </c>
      <c r="O14" s="40" t="s">
        <v>16</v>
      </c>
      <c r="P14" s="40" t="s">
        <v>17</v>
      </c>
      <c r="Q14" s="40" t="s">
        <v>18</v>
      </c>
      <c r="R14" s="40" t="s">
        <v>19</v>
      </c>
      <c r="S14" s="40" t="s">
        <v>20</v>
      </c>
      <c r="T14" s="40" t="s">
        <v>21</v>
      </c>
      <c r="U14" s="40" t="s">
        <v>22</v>
      </c>
      <c r="V14" s="40" t="s">
        <v>23</v>
      </c>
      <c r="W14" s="40" t="s">
        <v>24</v>
      </c>
      <c r="X14" s="40" t="s">
        <v>25</v>
      </c>
      <c r="Y14" s="40" t="s">
        <v>26</v>
      </c>
      <c r="Z14" s="40" t="s">
        <v>27</v>
      </c>
      <c r="AA14" s="40" t="s">
        <v>28</v>
      </c>
      <c r="AB14" s="40" t="s">
        <v>29</v>
      </c>
      <c r="AC14" s="40" t="s">
        <v>30</v>
      </c>
      <c r="AD14" s="40" t="s">
        <v>31</v>
      </c>
      <c r="AE14" s="40" t="s">
        <v>32</v>
      </c>
      <c r="AF14" s="39"/>
      <c r="AG14" s="40" t="s">
        <v>49</v>
      </c>
    </row>
    <row r="15" spans="1:33" x14ac:dyDescent="0.35">
      <c r="A15" s="42" t="s">
        <v>50</v>
      </c>
      <c r="B15" s="44">
        <v>82</v>
      </c>
      <c r="C15" s="45">
        <v>65</v>
      </c>
      <c r="D15" s="45">
        <v>32</v>
      </c>
      <c r="E15" s="45">
        <v>50</v>
      </c>
      <c r="F15" s="45">
        <v>80</v>
      </c>
      <c r="G15" s="182">
        <v>62</v>
      </c>
      <c r="H15" s="45">
        <v>22</v>
      </c>
      <c r="I15" s="45">
        <v>70</v>
      </c>
      <c r="J15" s="45">
        <v>107</v>
      </c>
      <c r="K15" s="45">
        <v>98</v>
      </c>
      <c r="L15" s="45">
        <v>75</v>
      </c>
      <c r="M15" s="45">
        <v>115</v>
      </c>
      <c r="N15" s="44">
        <v>6</v>
      </c>
      <c r="O15" s="44">
        <v>0</v>
      </c>
      <c r="P15" s="45">
        <v>98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182">
        <v>104</v>
      </c>
      <c r="AB15" s="45">
        <v>119</v>
      </c>
      <c r="AC15" s="45">
        <v>45</v>
      </c>
      <c r="AD15" s="45">
        <v>55</v>
      </c>
      <c r="AE15" s="45">
        <v>60</v>
      </c>
      <c r="AF15" s="43"/>
      <c r="AG15" s="46">
        <f t="shared" ref="AG15" si="3">SUM(B15:AF15)</f>
        <v>1345</v>
      </c>
    </row>
    <row r="17" spans="1:33" x14ac:dyDescent="0.35">
      <c r="A17" s="35">
        <v>43586</v>
      </c>
      <c r="B17" s="37" t="s">
        <v>41</v>
      </c>
      <c r="C17" s="37" t="s">
        <v>42</v>
      </c>
      <c r="D17" s="37" t="s">
        <v>43</v>
      </c>
      <c r="E17" s="37" t="s">
        <v>44</v>
      </c>
      <c r="F17" s="37" t="s">
        <v>45</v>
      </c>
      <c r="G17" s="37" t="s">
        <v>46</v>
      </c>
      <c r="H17" s="37" t="s">
        <v>47</v>
      </c>
      <c r="I17" s="37" t="s">
        <v>41</v>
      </c>
      <c r="J17" s="37" t="s">
        <v>42</v>
      </c>
      <c r="K17" s="37" t="s">
        <v>43</v>
      </c>
      <c r="L17" s="37" t="s">
        <v>44</v>
      </c>
      <c r="M17" s="37" t="s">
        <v>45</v>
      </c>
      <c r="N17" s="37" t="s">
        <v>46</v>
      </c>
      <c r="O17" s="37" t="s">
        <v>47</v>
      </c>
      <c r="P17" s="37" t="s">
        <v>41</v>
      </c>
      <c r="Q17" s="37" t="s">
        <v>42</v>
      </c>
      <c r="R17" s="37" t="s">
        <v>43</v>
      </c>
      <c r="S17" s="37" t="s">
        <v>44</v>
      </c>
      <c r="T17" s="37" t="s">
        <v>45</v>
      </c>
      <c r="U17" s="37" t="s">
        <v>46</v>
      </c>
      <c r="V17" s="37" t="s">
        <v>47</v>
      </c>
      <c r="W17" s="37" t="s">
        <v>41</v>
      </c>
      <c r="X17" s="37" t="s">
        <v>42</v>
      </c>
      <c r="Y17" s="37" t="s">
        <v>43</v>
      </c>
      <c r="Z17" s="37" t="s">
        <v>44</v>
      </c>
      <c r="AA17" s="37" t="s">
        <v>45</v>
      </c>
      <c r="AB17" s="37" t="s">
        <v>46</v>
      </c>
      <c r="AC17" s="37" t="s">
        <v>47</v>
      </c>
      <c r="AD17" s="37" t="s">
        <v>41</v>
      </c>
      <c r="AE17" s="37" t="s">
        <v>42</v>
      </c>
      <c r="AF17" s="37" t="s">
        <v>43</v>
      </c>
    </row>
    <row r="18" spans="1:33" x14ac:dyDescent="0.35">
      <c r="B18" s="40" t="s">
        <v>48</v>
      </c>
      <c r="C18" s="40" t="s">
        <v>4</v>
      </c>
      <c r="D18" s="40" t="s">
        <v>5</v>
      </c>
      <c r="E18" s="40" t="s">
        <v>6</v>
      </c>
      <c r="F18" s="202" t="s">
        <v>7</v>
      </c>
      <c r="G18" s="40" t="s">
        <v>8</v>
      </c>
      <c r="H18" s="40" t="s">
        <v>9</v>
      </c>
      <c r="I18" s="40" t="s">
        <v>10</v>
      </c>
      <c r="J18" s="40" t="s">
        <v>11</v>
      </c>
      <c r="K18" s="40" t="s">
        <v>12</v>
      </c>
      <c r="L18" s="40" t="s">
        <v>13</v>
      </c>
      <c r="M18" s="40" t="s">
        <v>14</v>
      </c>
      <c r="N18" s="40" t="s">
        <v>15</v>
      </c>
      <c r="O18" s="40" t="s">
        <v>16</v>
      </c>
      <c r="P18" s="40" t="s">
        <v>17</v>
      </c>
      <c r="Q18" s="40" t="s">
        <v>18</v>
      </c>
      <c r="R18" s="40" t="s">
        <v>19</v>
      </c>
      <c r="S18" s="40" t="s">
        <v>20</v>
      </c>
      <c r="T18" s="40" t="s">
        <v>21</v>
      </c>
      <c r="U18" s="40" t="s">
        <v>22</v>
      </c>
      <c r="V18" s="40" t="s">
        <v>23</v>
      </c>
      <c r="W18" s="40" t="s">
        <v>24</v>
      </c>
      <c r="X18" s="40" t="s">
        <v>25</v>
      </c>
      <c r="Y18" s="40" t="s">
        <v>26</v>
      </c>
      <c r="Z18" s="40" t="s">
        <v>27</v>
      </c>
      <c r="AA18" s="40" t="s">
        <v>28</v>
      </c>
      <c r="AB18" s="40" t="s">
        <v>29</v>
      </c>
      <c r="AC18" s="40" t="s">
        <v>30</v>
      </c>
      <c r="AD18" s="40" t="s">
        <v>31</v>
      </c>
      <c r="AE18" s="40" t="s">
        <v>32</v>
      </c>
      <c r="AF18" s="40" t="s">
        <v>33</v>
      </c>
      <c r="AG18" s="40" t="s">
        <v>49</v>
      </c>
    </row>
    <row r="19" spans="1:33" x14ac:dyDescent="0.35">
      <c r="A19" s="42" t="s">
        <v>50</v>
      </c>
      <c r="B19" s="45">
        <v>62</v>
      </c>
      <c r="C19" s="45">
        <v>56</v>
      </c>
      <c r="D19" s="45">
        <v>78</v>
      </c>
      <c r="E19" s="45">
        <v>128</v>
      </c>
      <c r="F19" s="45">
        <v>81</v>
      </c>
      <c r="G19" s="45">
        <v>70</v>
      </c>
      <c r="H19" s="45">
        <v>41</v>
      </c>
      <c r="I19" s="45">
        <v>37</v>
      </c>
      <c r="J19" s="45">
        <v>68</v>
      </c>
      <c r="K19" s="45">
        <v>68</v>
      </c>
      <c r="L19" s="45">
        <v>113</v>
      </c>
      <c r="M19" s="182">
        <v>98</v>
      </c>
      <c r="N19" s="45">
        <v>100</v>
      </c>
      <c r="O19" s="45">
        <v>136</v>
      </c>
      <c r="P19" s="45">
        <v>78</v>
      </c>
      <c r="Q19" s="45">
        <v>86</v>
      </c>
      <c r="R19" s="45">
        <v>116</v>
      </c>
      <c r="S19" s="45">
        <v>64</v>
      </c>
      <c r="T19" s="45">
        <v>74</v>
      </c>
      <c r="U19" s="45">
        <v>85</v>
      </c>
      <c r="V19" s="45">
        <v>110</v>
      </c>
      <c r="W19" s="45">
        <v>76</v>
      </c>
      <c r="X19" s="45">
        <v>66</v>
      </c>
      <c r="Y19" s="45">
        <v>81</v>
      </c>
      <c r="Z19" s="45">
        <v>118</v>
      </c>
      <c r="AA19" s="44">
        <v>50</v>
      </c>
      <c r="AB19" s="44">
        <v>0</v>
      </c>
      <c r="AC19" s="44">
        <v>0</v>
      </c>
      <c r="AD19" s="44">
        <v>0</v>
      </c>
      <c r="AE19" s="44">
        <v>0</v>
      </c>
      <c r="AF19" s="44">
        <v>0</v>
      </c>
      <c r="AG19" s="46">
        <f t="shared" ref="AG19" si="4">SUM(B19:AF19)</f>
        <v>2140</v>
      </c>
    </row>
    <row r="21" spans="1:33" x14ac:dyDescent="0.35">
      <c r="A21" s="35">
        <v>43617</v>
      </c>
      <c r="B21" s="37" t="s">
        <v>44</v>
      </c>
      <c r="C21" s="37" t="s">
        <v>45</v>
      </c>
      <c r="D21" s="37" t="s">
        <v>46</v>
      </c>
      <c r="E21" s="37" t="s">
        <v>47</v>
      </c>
      <c r="F21" s="37" t="s">
        <v>41</v>
      </c>
      <c r="G21" s="37" t="s">
        <v>42</v>
      </c>
      <c r="H21" s="37" t="s">
        <v>43</v>
      </c>
      <c r="I21" s="37" t="s">
        <v>44</v>
      </c>
      <c r="J21" s="37" t="s">
        <v>45</v>
      </c>
      <c r="K21" s="37" t="s">
        <v>46</v>
      </c>
      <c r="L21" s="37" t="s">
        <v>47</v>
      </c>
      <c r="M21" s="37" t="s">
        <v>41</v>
      </c>
      <c r="N21" s="37" t="s">
        <v>42</v>
      </c>
      <c r="O21" s="37" t="s">
        <v>43</v>
      </c>
      <c r="P21" s="37" t="s">
        <v>44</v>
      </c>
      <c r="Q21" s="37" t="s">
        <v>45</v>
      </c>
      <c r="R21" s="37" t="s">
        <v>46</v>
      </c>
      <c r="S21" s="37" t="s">
        <v>47</v>
      </c>
      <c r="T21" s="37" t="s">
        <v>41</v>
      </c>
      <c r="U21" s="37" t="s">
        <v>42</v>
      </c>
      <c r="V21" s="37" t="s">
        <v>43</v>
      </c>
      <c r="W21" s="37" t="s">
        <v>44</v>
      </c>
      <c r="X21" s="37" t="s">
        <v>45</v>
      </c>
      <c r="Y21" s="37" t="s">
        <v>46</v>
      </c>
      <c r="Z21" s="37" t="s">
        <v>47</v>
      </c>
      <c r="AA21" s="37" t="s">
        <v>41</v>
      </c>
      <c r="AB21" s="37" t="s">
        <v>42</v>
      </c>
      <c r="AC21" s="37" t="s">
        <v>43</v>
      </c>
      <c r="AD21" s="37" t="s">
        <v>44</v>
      </c>
      <c r="AE21" s="37" t="s">
        <v>45</v>
      </c>
      <c r="AF21" s="36"/>
    </row>
    <row r="22" spans="1:33" x14ac:dyDescent="0.35">
      <c r="B22" s="40" t="s">
        <v>48</v>
      </c>
      <c r="C22" s="202" t="s">
        <v>4</v>
      </c>
      <c r="D22" s="40" t="s">
        <v>5</v>
      </c>
      <c r="E22" s="40" t="s">
        <v>6</v>
      </c>
      <c r="F22" s="40" t="s">
        <v>7</v>
      </c>
      <c r="G22" s="40" t="s">
        <v>8</v>
      </c>
      <c r="H22" s="40" t="s">
        <v>9</v>
      </c>
      <c r="I22" s="40" t="s">
        <v>10</v>
      </c>
      <c r="J22" s="40" t="s">
        <v>11</v>
      </c>
      <c r="K22" s="40" t="s">
        <v>12</v>
      </c>
      <c r="L22" s="40" t="s">
        <v>13</v>
      </c>
      <c r="M22" s="40" t="s">
        <v>14</v>
      </c>
      <c r="N22" s="40" t="s">
        <v>15</v>
      </c>
      <c r="O22" s="40" t="s">
        <v>16</v>
      </c>
      <c r="P22" s="40" t="s">
        <v>17</v>
      </c>
      <c r="Q22" s="40" t="s">
        <v>18</v>
      </c>
      <c r="R22" s="40" t="s">
        <v>19</v>
      </c>
      <c r="S22" s="40" t="s">
        <v>20</v>
      </c>
      <c r="T22" s="40" t="s">
        <v>21</v>
      </c>
      <c r="U22" s="40" t="s">
        <v>22</v>
      </c>
      <c r="V22" s="40" t="s">
        <v>23</v>
      </c>
      <c r="W22" s="40" t="s">
        <v>24</v>
      </c>
      <c r="X22" s="40" t="s">
        <v>25</v>
      </c>
      <c r="Y22" s="40" t="s">
        <v>26</v>
      </c>
      <c r="Z22" s="40" t="s">
        <v>27</v>
      </c>
      <c r="AA22" s="40" t="s">
        <v>28</v>
      </c>
      <c r="AB22" s="40" t="s">
        <v>29</v>
      </c>
      <c r="AC22" s="40" t="s">
        <v>30</v>
      </c>
      <c r="AD22" s="40" t="s">
        <v>31</v>
      </c>
      <c r="AE22" s="40" t="s">
        <v>32</v>
      </c>
      <c r="AF22" s="39"/>
      <c r="AG22" s="40" t="s">
        <v>49</v>
      </c>
    </row>
    <row r="23" spans="1:33" x14ac:dyDescent="0.35">
      <c r="A23" s="42" t="s">
        <v>50</v>
      </c>
      <c r="B23" s="45">
        <v>127</v>
      </c>
      <c r="C23" s="182">
        <v>90</v>
      </c>
      <c r="D23" s="44">
        <v>39</v>
      </c>
      <c r="E23" s="45">
        <v>104</v>
      </c>
      <c r="F23" s="45">
        <v>38</v>
      </c>
      <c r="G23" s="182">
        <v>90</v>
      </c>
      <c r="H23" s="45">
        <v>111</v>
      </c>
      <c r="I23" s="182">
        <v>61</v>
      </c>
      <c r="J23" s="182">
        <v>98</v>
      </c>
      <c r="K23" s="45">
        <v>135</v>
      </c>
      <c r="L23" s="45">
        <v>84</v>
      </c>
      <c r="M23" s="45">
        <v>24</v>
      </c>
      <c r="N23" s="44">
        <v>0</v>
      </c>
      <c r="O23" s="45">
        <v>94</v>
      </c>
      <c r="P23" s="45">
        <v>127</v>
      </c>
      <c r="Q23" s="45">
        <v>107</v>
      </c>
      <c r="R23" s="182">
        <v>88</v>
      </c>
      <c r="S23" s="45">
        <v>44</v>
      </c>
      <c r="T23" s="45">
        <v>101</v>
      </c>
      <c r="U23" s="182">
        <v>45</v>
      </c>
      <c r="V23" s="45">
        <v>77</v>
      </c>
      <c r="W23" s="45">
        <v>108</v>
      </c>
      <c r="X23" s="45">
        <v>99</v>
      </c>
      <c r="Y23" s="44">
        <v>34</v>
      </c>
      <c r="Z23" s="182">
        <v>65</v>
      </c>
      <c r="AA23" s="45">
        <v>84</v>
      </c>
      <c r="AB23" s="45">
        <v>91</v>
      </c>
      <c r="AC23" s="45">
        <v>109</v>
      </c>
      <c r="AD23" s="182">
        <v>104</v>
      </c>
      <c r="AE23" s="45">
        <v>47</v>
      </c>
      <c r="AF23" s="43"/>
      <c r="AG23" s="46">
        <f t="shared" ref="AG23" si="5">SUM(B23:AF23)</f>
        <v>2425</v>
      </c>
    </row>
    <row r="25" spans="1:33" x14ac:dyDescent="0.35">
      <c r="A25" s="35">
        <v>43647</v>
      </c>
      <c r="B25" s="37" t="s">
        <v>46</v>
      </c>
      <c r="C25" s="37" t="s">
        <v>47</v>
      </c>
      <c r="D25" s="37" t="s">
        <v>41</v>
      </c>
      <c r="E25" s="37" t="s">
        <v>42</v>
      </c>
      <c r="F25" s="37" t="s">
        <v>43</v>
      </c>
      <c r="G25" s="37" t="s">
        <v>44</v>
      </c>
      <c r="H25" s="37" t="s">
        <v>45</v>
      </c>
      <c r="I25" s="37" t="s">
        <v>46</v>
      </c>
      <c r="J25" s="37" t="s">
        <v>47</v>
      </c>
      <c r="K25" s="37" t="s">
        <v>41</v>
      </c>
      <c r="L25" s="37" t="s">
        <v>42</v>
      </c>
      <c r="M25" s="37" t="s">
        <v>43</v>
      </c>
      <c r="N25" s="37" t="s">
        <v>44</v>
      </c>
      <c r="O25" s="37" t="s">
        <v>45</v>
      </c>
      <c r="P25" s="37" t="s">
        <v>46</v>
      </c>
      <c r="Q25" s="37" t="s">
        <v>47</v>
      </c>
      <c r="R25" s="37" t="s">
        <v>41</v>
      </c>
      <c r="S25" s="37" t="s">
        <v>42</v>
      </c>
      <c r="T25" s="37" t="s">
        <v>43</v>
      </c>
      <c r="U25" s="37" t="s">
        <v>44</v>
      </c>
      <c r="V25" s="37" t="s">
        <v>45</v>
      </c>
      <c r="W25" s="37" t="s">
        <v>46</v>
      </c>
      <c r="X25" s="37" t="s">
        <v>47</v>
      </c>
      <c r="Y25" s="37" t="s">
        <v>41</v>
      </c>
      <c r="Z25" s="37" t="s">
        <v>42</v>
      </c>
      <c r="AA25" s="37" t="s">
        <v>43</v>
      </c>
      <c r="AB25" s="37" t="s">
        <v>44</v>
      </c>
      <c r="AC25" s="37" t="s">
        <v>45</v>
      </c>
      <c r="AD25" s="37" t="s">
        <v>46</v>
      </c>
      <c r="AE25" s="37" t="s">
        <v>47</v>
      </c>
      <c r="AF25" s="37" t="s">
        <v>41</v>
      </c>
    </row>
    <row r="26" spans="1:33" x14ac:dyDescent="0.35">
      <c r="B26" s="40" t="s">
        <v>48</v>
      </c>
      <c r="C26" s="40" t="s">
        <v>4</v>
      </c>
      <c r="D26" s="40" t="s">
        <v>5</v>
      </c>
      <c r="E26" s="40" t="s">
        <v>6</v>
      </c>
      <c r="F26" s="40" t="s">
        <v>7</v>
      </c>
      <c r="G26" s="40" t="s">
        <v>8</v>
      </c>
      <c r="H26" s="202" t="s">
        <v>9</v>
      </c>
      <c r="I26" s="40" t="s">
        <v>10</v>
      </c>
      <c r="J26" s="40" t="s">
        <v>11</v>
      </c>
      <c r="K26" s="40" t="s">
        <v>12</v>
      </c>
      <c r="L26" s="40" t="s">
        <v>13</v>
      </c>
      <c r="M26" s="40" t="s">
        <v>14</v>
      </c>
      <c r="N26" s="40" t="s">
        <v>15</v>
      </c>
      <c r="O26" s="40" t="s">
        <v>16</v>
      </c>
      <c r="P26" s="40" t="s">
        <v>17</v>
      </c>
      <c r="Q26" s="40" t="s">
        <v>18</v>
      </c>
      <c r="R26" s="40" t="s">
        <v>19</v>
      </c>
      <c r="S26" s="40" t="s">
        <v>20</v>
      </c>
      <c r="T26" s="40" t="s">
        <v>21</v>
      </c>
      <c r="U26" s="40" t="s">
        <v>22</v>
      </c>
      <c r="V26" s="40" t="s">
        <v>23</v>
      </c>
      <c r="W26" s="40" t="s">
        <v>24</v>
      </c>
      <c r="X26" s="40" t="s">
        <v>25</v>
      </c>
      <c r="Y26" s="40" t="s">
        <v>26</v>
      </c>
      <c r="Z26" s="40" t="s">
        <v>27</v>
      </c>
      <c r="AA26" s="40" t="s">
        <v>28</v>
      </c>
      <c r="AB26" s="40" t="s">
        <v>29</v>
      </c>
      <c r="AC26" s="40" t="s">
        <v>30</v>
      </c>
      <c r="AD26" s="40" t="s">
        <v>31</v>
      </c>
      <c r="AE26" s="40" t="s">
        <v>32</v>
      </c>
      <c r="AF26" s="40" t="s">
        <v>33</v>
      </c>
      <c r="AG26" s="40" t="s">
        <v>49</v>
      </c>
    </row>
    <row r="27" spans="1:33" x14ac:dyDescent="0.35">
      <c r="A27" s="42" t="s">
        <v>50</v>
      </c>
      <c r="B27" s="45">
        <v>114</v>
      </c>
      <c r="C27" s="45">
        <v>61</v>
      </c>
      <c r="D27" s="45">
        <v>105</v>
      </c>
      <c r="E27" s="182">
        <v>77</v>
      </c>
      <c r="F27" s="182">
        <v>88</v>
      </c>
      <c r="G27" s="182">
        <v>101</v>
      </c>
      <c r="H27" s="182">
        <v>106</v>
      </c>
      <c r="I27" s="182">
        <v>68</v>
      </c>
      <c r="J27" s="182">
        <v>59</v>
      </c>
      <c r="K27" s="182">
        <v>131</v>
      </c>
      <c r="L27" s="182">
        <v>101</v>
      </c>
      <c r="M27" s="182">
        <v>120</v>
      </c>
      <c r="N27" s="182">
        <v>73</v>
      </c>
      <c r="O27" s="182">
        <v>109</v>
      </c>
      <c r="P27" s="45">
        <v>116</v>
      </c>
      <c r="Q27" s="45">
        <v>120</v>
      </c>
      <c r="R27" s="45">
        <v>107</v>
      </c>
      <c r="S27" s="45">
        <v>113</v>
      </c>
      <c r="T27" s="45">
        <v>92</v>
      </c>
      <c r="U27" s="44">
        <v>0</v>
      </c>
      <c r="V27" s="44">
        <v>0</v>
      </c>
      <c r="W27" s="44">
        <v>0</v>
      </c>
      <c r="X27" s="45">
        <v>113</v>
      </c>
      <c r="Y27" s="44">
        <v>28</v>
      </c>
      <c r="Z27" s="44">
        <v>130</v>
      </c>
      <c r="AA27" s="182">
        <v>101</v>
      </c>
      <c r="AB27" s="44">
        <v>0</v>
      </c>
      <c r="AC27" s="45">
        <v>64</v>
      </c>
      <c r="AD27" s="45">
        <v>126</v>
      </c>
      <c r="AE27" s="45">
        <v>152</v>
      </c>
      <c r="AF27" s="45">
        <v>153</v>
      </c>
      <c r="AG27" s="46">
        <f t="shared" ref="AG27" si="6">SUM(B27:AF27)</f>
        <v>2728</v>
      </c>
    </row>
    <row r="29" spans="1:33" x14ac:dyDescent="0.35">
      <c r="A29" s="35">
        <v>43678</v>
      </c>
      <c r="B29" s="37" t="s">
        <v>42</v>
      </c>
      <c r="C29" s="37" t="s">
        <v>43</v>
      </c>
      <c r="D29" s="37" t="s">
        <v>44</v>
      </c>
      <c r="E29" s="37" t="s">
        <v>45</v>
      </c>
      <c r="F29" s="37" t="s">
        <v>46</v>
      </c>
      <c r="G29" s="37" t="s">
        <v>47</v>
      </c>
      <c r="H29" s="37" t="s">
        <v>41</v>
      </c>
      <c r="I29" s="37" t="s">
        <v>42</v>
      </c>
      <c r="J29" s="37" t="s">
        <v>43</v>
      </c>
      <c r="K29" s="37" t="s">
        <v>44</v>
      </c>
      <c r="L29" s="37" t="s">
        <v>45</v>
      </c>
      <c r="M29" s="37" t="s">
        <v>46</v>
      </c>
      <c r="N29" s="37" t="s">
        <v>47</v>
      </c>
      <c r="O29" s="37" t="s">
        <v>41</v>
      </c>
      <c r="P29" s="37" t="s">
        <v>42</v>
      </c>
      <c r="Q29" s="37" t="s">
        <v>43</v>
      </c>
      <c r="R29" s="37" t="s">
        <v>44</v>
      </c>
      <c r="S29" s="37" t="s">
        <v>45</v>
      </c>
      <c r="T29" s="37" t="s">
        <v>46</v>
      </c>
      <c r="U29" s="37" t="s">
        <v>47</v>
      </c>
      <c r="V29" s="37" t="s">
        <v>41</v>
      </c>
      <c r="W29" s="37" t="s">
        <v>42</v>
      </c>
      <c r="X29" s="37" t="s">
        <v>43</v>
      </c>
      <c r="Y29" s="37" t="s">
        <v>44</v>
      </c>
      <c r="Z29" s="37" t="s">
        <v>45</v>
      </c>
      <c r="AA29" s="37" t="s">
        <v>46</v>
      </c>
      <c r="AB29" s="37" t="s">
        <v>47</v>
      </c>
      <c r="AC29" s="37" t="s">
        <v>41</v>
      </c>
      <c r="AD29" s="37" t="s">
        <v>42</v>
      </c>
      <c r="AE29" s="37" t="s">
        <v>43</v>
      </c>
      <c r="AF29" s="37" t="s">
        <v>44</v>
      </c>
    </row>
    <row r="30" spans="1:33" x14ac:dyDescent="0.35">
      <c r="B30" s="40" t="s">
        <v>48</v>
      </c>
      <c r="C30" s="40" t="s">
        <v>4</v>
      </c>
      <c r="D30" s="40" t="s">
        <v>5</v>
      </c>
      <c r="E30" s="202" t="s">
        <v>6</v>
      </c>
      <c r="F30" s="40" t="s">
        <v>7</v>
      </c>
      <c r="G30" s="40" t="s">
        <v>8</v>
      </c>
      <c r="H30" s="40" t="s">
        <v>9</v>
      </c>
      <c r="I30" s="40" t="s">
        <v>10</v>
      </c>
      <c r="J30" s="40" t="s">
        <v>11</v>
      </c>
      <c r="K30" s="40" t="s">
        <v>12</v>
      </c>
      <c r="L30" s="40" t="s">
        <v>13</v>
      </c>
      <c r="M30" s="40" t="s">
        <v>14</v>
      </c>
      <c r="N30" s="40" t="s">
        <v>15</v>
      </c>
      <c r="O30" s="40" t="s">
        <v>16</v>
      </c>
      <c r="P30" s="40" t="s">
        <v>17</v>
      </c>
      <c r="Q30" s="40" t="s">
        <v>18</v>
      </c>
      <c r="R30" s="40" t="s">
        <v>19</v>
      </c>
      <c r="S30" s="40" t="s">
        <v>20</v>
      </c>
      <c r="T30" s="40" t="s">
        <v>21</v>
      </c>
      <c r="U30" s="40" t="s">
        <v>22</v>
      </c>
      <c r="V30" s="40" t="s">
        <v>23</v>
      </c>
      <c r="W30" s="40" t="s">
        <v>24</v>
      </c>
      <c r="X30" s="40" t="s">
        <v>25</v>
      </c>
      <c r="Y30" s="40" t="s">
        <v>26</v>
      </c>
      <c r="Z30" s="40" t="s">
        <v>27</v>
      </c>
      <c r="AA30" s="40" t="s">
        <v>28</v>
      </c>
      <c r="AB30" s="40" t="s">
        <v>29</v>
      </c>
      <c r="AC30" s="40" t="s">
        <v>30</v>
      </c>
      <c r="AD30" s="40" t="s">
        <v>31</v>
      </c>
      <c r="AE30" s="40" t="s">
        <v>32</v>
      </c>
      <c r="AF30" s="40" t="s">
        <v>33</v>
      </c>
      <c r="AG30" s="40" t="s">
        <v>49</v>
      </c>
    </row>
    <row r="31" spans="1:33" x14ac:dyDescent="0.35">
      <c r="A31" s="42" t="s">
        <v>50</v>
      </c>
      <c r="B31" s="45">
        <v>145</v>
      </c>
      <c r="C31" s="45">
        <v>125</v>
      </c>
      <c r="D31" s="182">
        <v>121</v>
      </c>
      <c r="E31" s="182">
        <v>100</v>
      </c>
      <c r="F31" s="182">
        <v>110</v>
      </c>
      <c r="G31" s="45">
        <v>124</v>
      </c>
      <c r="H31" s="44">
        <v>99</v>
      </c>
      <c r="I31" s="45">
        <v>106</v>
      </c>
      <c r="J31" s="45">
        <v>89</v>
      </c>
      <c r="K31" s="45">
        <v>116</v>
      </c>
      <c r="L31" s="182">
        <v>41</v>
      </c>
      <c r="M31" s="45">
        <v>142</v>
      </c>
      <c r="N31" s="45">
        <v>118</v>
      </c>
      <c r="O31" s="45">
        <v>118</v>
      </c>
      <c r="P31" s="45">
        <v>119</v>
      </c>
      <c r="Q31" s="45">
        <v>105</v>
      </c>
      <c r="R31" s="182">
        <v>86</v>
      </c>
      <c r="S31" s="182">
        <v>58</v>
      </c>
      <c r="T31" s="182">
        <v>86</v>
      </c>
      <c r="U31" s="182">
        <v>124</v>
      </c>
      <c r="V31" s="182">
        <v>113</v>
      </c>
      <c r="W31" s="45">
        <v>112</v>
      </c>
      <c r="X31" s="45">
        <v>139</v>
      </c>
      <c r="Y31" s="182">
        <v>107</v>
      </c>
      <c r="Z31" s="182">
        <v>87</v>
      </c>
      <c r="AA31" s="182">
        <v>106</v>
      </c>
      <c r="AB31" s="182">
        <v>94</v>
      </c>
      <c r="AC31" s="182">
        <v>93</v>
      </c>
      <c r="AD31" s="182">
        <v>73</v>
      </c>
      <c r="AE31" s="182">
        <v>32</v>
      </c>
      <c r="AF31" s="44">
        <v>17</v>
      </c>
      <c r="AG31" s="46">
        <f t="shared" ref="AG31" si="7">SUM(B31:AF31)</f>
        <v>3105</v>
      </c>
    </row>
    <row r="33" spans="1:33" x14ac:dyDescent="0.35">
      <c r="A33" s="35">
        <v>43709</v>
      </c>
      <c r="B33" s="37" t="s">
        <v>45</v>
      </c>
      <c r="C33" s="37" t="s">
        <v>46</v>
      </c>
      <c r="D33" s="37" t="s">
        <v>47</v>
      </c>
      <c r="E33" s="37" t="s">
        <v>41</v>
      </c>
      <c r="F33" s="37" t="s">
        <v>42</v>
      </c>
      <c r="G33" s="37" t="s">
        <v>43</v>
      </c>
      <c r="H33" s="37" t="s">
        <v>44</v>
      </c>
      <c r="I33" s="37" t="s">
        <v>45</v>
      </c>
      <c r="J33" s="37" t="s">
        <v>46</v>
      </c>
      <c r="K33" s="37" t="s">
        <v>47</v>
      </c>
      <c r="L33" s="37" t="s">
        <v>41</v>
      </c>
      <c r="M33" s="37" t="s">
        <v>42</v>
      </c>
      <c r="N33" s="37" t="s">
        <v>43</v>
      </c>
      <c r="O33" s="37" t="s">
        <v>44</v>
      </c>
      <c r="P33" s="37" t="s">
        <v>45</v>
      </c>
      <c r="Q33" s="37" t="s">
        <v>46</v>
      </c>
      <c r="R33" s="37" t="s">
        <v>47</v>
      </c>
      <c r="S33" s="37" t="s">
        <v>41</v>
      </c>
      <c r="T33" s="37" t="s">
        <v>42</v>
      </c>
      <c r="U33" s="37" t="s">
        <v>43</v>
      </c>
      <c r="V33" s="37" t="s">
        <v>44</v>
      </c>
      <c r="W33" s="37" t="s">
        <v>45</v>
      </c>
      <c r="X33" s="37" t="s">
        <v>46</v>
      </c>
      <c r="Y33" s="37" t="s">
        <v>47</v>
      </c>
      <c r="Z33" s="37" t="s">
        <v>41</v>
      </c>
      <c r="AA33" s="37" t="s">
        <v>42</v>
      </c>
      <c r="AB33" s="37" t="s">
        <v>43</v>
      </c>
      <c r="AC33" s="37" t="s">
        <v>44</v>
      </c>
      <c r="AD33" s="37" t="s">
        <v>45</v>
      </c>
      <c r="AE33" s="37" t="s">
        <v>46</v>
      </c>
      <c r="AF33" s="36"/>
    </row>
    <row r="34" spans="1:33" x14ac:dyDescent="0.35">
      <c r="B34" s="202" t="s">
        <v>48</v>
      </c>
      <c r="C34" s="40" t="s">
        <v>4</v>
      </c>
      <c r="D34" s="40" t="s">
        <v>5</v>
      </c>
      <c r="E34" s="40" t="s">
        <v>6</v>
      </c>
      <c r="F34" s="40" t="s">
        <v>7</v>
      </c>
      <c r="G34" s="40" t="s">
        <v>8</v>
      </c>
      <c r="H34" s="40" t="s">
        <v>9</v>
      </c>
      <c r="I34" s="40" t="s">
        <v>10</v>
      </c>
      <c r="J34" s="40" t="s">
        <v>11</v>
      </c>
      <c r="K34" s="40" t="s">
        <v>12</v>
      </c>
      <c r="L34" s="40" t="s">
        <v>13</v>
      </c>
      <c r="M34" s="40" t="s">
        <v>14</v>
      </c>
      <c r="N34" s="40" t="s">
        <v>15</v>
      </c>
      <c r="O34" s="40" t="s">
        <v>16</v>
      </c>
      <c r="P34" s="40" t="s">
        <v>17</v>
      </c>
      <c r="Q34" s="40" t="s">
        <v>18</v>
      </c>
      <c r="R34" s="40" t="s">
        <v>19</v>
      </c>
      <c r="S34" s="40" t="s">
        <v>20</v>
      </c>
      <c r="T34" s="40" t="s">
        <v>21</v>
      </c>
      <c r="U34" s="40" t="s">
        <v>22</v>
      </c>
      <c r="V34" s="40" t="s">
        <v>23</v>
      </c>
      <c r="W34" s="40" t="s">
        <v>24</v>
      </c>
      <c r="X34" s="40" t="s">
        <v>25</v>
      </c>
      <c r="Y34" s="40" t="s">
        <v>26</v>
      </c>
      <c r="Z34" s="40" t="s">
        <v>27</v>
      </c>
      <c r="AA34" s="40" t="s">
        <v>28</v>
      </c>
      <c r="AB34" s="202" t="s">
        <v>29</v>
      </c>
      <c r="AC34" s="202" t="s">
        <v>30</v>
      </c>
      <c r="AD34" s="40" t="s">
        <v>31</v>
      </c>
      <c r="AE34" s="40" t="s">
        <v>32</v>
      </c>
      <c r="AF34" s="39"/>
      <c r="AG34" s="41" t="s">
        <v>49</v>
      </c>
    </row>
    <row r="35" spans="1:33" x14ac:dyDescent="0.35">
      <c r="A35" s="42" t="s">
        <v>50</v>
      </c>
      <c r="B35" s="182">
        <v>114</v>
      </c>
      <c r="C35" s="182">
        <v>27</v>
      </c>
      <c r="D35" s="182">
        <v>70</v>
      </c>
      <c r="E35" s="182">
        <v>75</v>
      </c>
      <c r="F35" s="182">
        <v>106</v>
      </c>
      <c r="G35" s="182">
        <v>68</v>
      </c>
      <c r="H35" s="182">
        <v>88</v>
      </c>
      <c r="I35" s="182">
        <v>67</v>
      </c>
      <c r="J35" s="182">
        <v>38</v>
      </c>
      <c r="K35" s="45">
        <v>104</v>
      </c>
      <c r="L35" s="45">
        <v>89</v>
      </c>
      <c r="M35" s="182">
        <v>41</v>
      </c>
      <c r="N35" s="44">
        <v>86</v>
      </c>
      <c r="O35" s="44">
        <v>0</v>
      </c>
      <c r="P35" s="182">
        <v>50</v>
      </c>
      <c r="Q35" s="182">
        <v>71</v>
      </c>
      <c r="R35" s="45">
        <v>80</v>
      </c>
      <c r="S35" s="45">
        <v>68</v>
      </c>
      <c r="T35" s="45">
        <v>71</v>
      </c>
      <c r="U35" s="182">
        <v>65</v>
      </c>
      <c r="V35" s="182">
        <v>120</v>
      </c>
      <c r="W35" s="182">
        <v>67</v>
      </c>
      <c r="X35" s="182">
        <v>79</v>
      </c>
      <c r="Y35" s="182">
        <v>65</v>
      </c>
      <c r="Z35" s="44">
        <v>28</v>
      </c>
      <c r="AA35" s="182">
        <v>73</v>
      </c>
      <c r="AB35" s="182">
        <v>36</v>
      </c>
      <c r="AC35" s="182">
        <v>107</v>
      </c>
      <c r="AD35" s="182">
        <v>48</v>
      </c>
      <c r="AE35" s="182">
        <v>42</v>
      </c>
      <c r="AF35" s="43"/>
      <c r="AG35" s="46">
        <f t="shared" ref="AG35" si="8">SUM(B35:AF35)</f>
        <v>2043</v>
      </c>
    </row>
    <row r="37" spans="1:33" x14ac:dyDescent="0.35">
      <c r="A37" s="35">
        <v>43739</v>
      </c>
      <c r="B37" s="37" t="s">
        <v>47</v>
      </c>
      <c r="C37" s="37" t="s">
        <v>41</v>
      </c>
      <c r="D37" s="37" t="s">
        <v>42</v>
      </c>
      <c r="E37" s="37" t="s">
        <v>43</v>
      </c>
      <c r="F37" s="37" t="s">
        <v>44</v>
      </c>
      <c r="G37" s="37" t="s">
        <v>45</v>
      </c>
      <c r="H37" s="37" t="s">
        <v>46</v>
      </c>
      <c r="I37" s="37" t="s">
        <v>47</v>
      </c>
      <c r="J37" s="37" t="s">
        <v>41</v>
      </c>
      <c r="K37" s="37" t="s">
        <v>42</v>
      </c>
      <c r="L37" s="37" t="s">
        <v>43</v>
      </c>
      <c r="M37" s="37" t="s">
        <v>44</v>
      </c>
      <c r="N37" s="37" t="s">
        <v>45</v>
      </c>
      <c r="O37" s="37" t="s">
        <v>46</v>
      </c>
      <c r="P37" s="37" t="s">
        <v>47</v>
      </c>
      <c r="Q37" s="37" t="s">
        <v>41</v>
      </c>
      <c r="R37" s="37" t="s">
        <v>42</v>
      </c>
      <c r="S37" s="37" t="s">
        <v>43</v>
      </c>
      <c r="T37" s="37" t="s">
        <v>44</v>
      </c>
      <c r="U37" s="37" t="s">
        <v>45</v>
      </c>
      <c r="V37" s="37" t="s">
        <v>46</v>
      </c>
      <c r="W37" s="37" t="s">
        <v>47</v>
      </c>
      <c r="X37" s="37" t="s">
        <v>41</v>
      </c>
      <c r="Y37" s="37" t="s">
        <v>42</v>
      </c>
      <c r="Z37" s="37" t="s">
        <v>43</v>
      </c>
      <c r="AA37" s="37" t="s">
        <v>44</v>
      </c>
      <c r="AB37" s="37" t="s">
        <v>45</v>
      </c>
      <c r="AC37" s="37" t="s">
        <v>46</v>
      </c>
      <c r="AD37" s="37" t="s">
        <v>47</v>
      </c>
      <c r="AE37" s="37" t="s">
        <v>41</v>
      </c>
      <c r="AF37" s="37" t="s">
        <v>42</v>
      </c>
    </row>
    <row r="38" spans="1:33" x14ac:dyDescent="0.35">
      <c r="B38" s="202" t="s">
        <v>48</v>
      </c>
      <c r="C38" s="202" t="s">
        <v>4</v>
      </c>
      <c r="D38" s="202" t="s">
        <v>5</v>
      </c>
      <c r="E38" s="202" t="s">
        <v>6</v>
      </c>
      <c r="F38" s="202" t="s">
        <v>7</v>
      </c>
      <c r="G38" s="202" t="s">
        <v>8</v>
      </c>
      <c r="H38" s="40" t="s">
        <v>9</v>
      </c>
      <c r="I38" s="40" t="s">
        <v>10</v>
      </c>
      <c r="J38" s="40" t="s">
        <v>11</v>
      </c>
      <c r="K38" s="40" t="s">
        <v>12</v>
      </c>
      <c r="L38" s="40" t="s">
        <v>13</v>
      </c>
      <c r="M38" s="40" t="s">
        <v>14</v>
      </c>
      <c r="N38" s="40" t="s">
        <v>15</v>
      </c>
      <c r="O38" s="40" t="s">
        <v>16</v>
      </c>
      <c r="P38" s="40" t="s">
        <v>17</v>
      </c>
      <c r="Q38" s="40" t="s">
        <v>18</v>
      </c>
      <c r="R38" s="40" t="s">
        <v>19</v>
      </c>
      <c r="S38" s="40" t="s">
        <v>20</v>
      </c>
      <c r="T38" s="40" t="s">
        <v>21</v>
      </c>
      <c r="U38" s="40" t="s">
        <v>22</v>
      </c>
      <c r="V38" s="40" t="s">
        <v>23</v>
      </c>
      <c r="W38" s="40" t="s">
        <v>24</v>
      </c>
      <c r="X38" s="40" t="s">
        <v>25</v>
      </c>
      <c r="Y38" s="40" t="s">
        <v>26</v>
      </c>
      <c r="Z38" s="40" t="s">
        <v>27</v>
      </c>
      <c r="AA38" s="40" t="s">
        <v>28</v>
      </c>
      <c r="AB38" s="40" t="s">
        <v>29</v>
      </c>
      <c r="AC38" s="40" t="s">
        <v>30</v>
      </c>
      <c r="AD38" s="40" t="s">
        <v>31</v>
      </c>
      <c r="AE38" s="40" t="s">
        <v>32</v>
      </c>
      <c r="AF38" s="40" t="s">
        <v>33</v>
      </c>
      <c r="AG38" s="40" t="s">
        <v>49</v>
      </c>
    </row>
    <row r="39" spans="1:33" x14ac:dyDescent="0.35">
      <c r="A39" s="42" t="s">
        <v>50</v>
      </c>
      <c r="B39" s="182">
        <v>62</v>
      </c>
      <c r="C39" s="182">
        <v>39</v>
      </c>
      <c r="D39" s="182">
        <v>63</v>
      </c>
      <c r="E39" s="182">
        <v>69</v>
      </c>
      <c r="F39" s="182">
        <v>81</v>
      </c>
      <c r="G39" s="182">
        <v>43</v>
      </c>
      <c r="H39" s="45">
        <v>56</v>
      </c>
      <c r="I39" s="45">
        <v>34</v>
      </c>
      <c r="J39" s="45">
        <v>57</v>
      </c>
      <c r="K39" s="45">
        <v>58</v>
      </c>
      <c r="L39" s="182">
        <v>7</v>
      </c>
      <c r="M39" s="182">
        <v>96</v>
      </c>
      <c r="N39" s="182">
        <v>77</v>
      </c>
      <c r="O39" s="45">
        <v>107</v>
      </c>
      <c r="P39" s="45">
        <v>60</v>
      </c>
      <c r="Q39" s="45">
        <v>69</v>
      </c>
      <c r="R39" s="45">
        <v>96</v>
      </c>
      <c r="S39" s="45">
        <v>41</v>
      </c>
      <c r="T39" s="182">
        <v>100</v>
      </c>
      <c r="U39" s="182">
        <v>89</v>
      </c>
      <c r="V39" s="182">
        <v>89</v>
      </c>
      <c r="W39" s="182">
        <v>70</v>
      </c>
      <c r="X39" s="182">
        <v>90</v>
      </c>
      <c r="Y39" s="182">
        <v>85</v>
      </c>
      <c r="Z39" s="182">
        <v>86</v>
      </c>
      <c r="AA39" s="182">
        <v>85</v>
      </c>
      <c r="AB39" s="45">
        <v>85</v>
      </c>
      <c r="AC39" s="45">
        <v>78</v>
      </c>
      <c r="AD39" s="45">
        <v>61</v>
      </c>
      <c r="AE39" s="45">
        <v>93</v>
      </c>
      <c r="AF39" s="45">
        <v>90</v>
      </c>
      <c r="AG39" s="46">
        <f t="shared" ref="AG39" si="9">SUM(B39:AF39)</f>
        <v>2216</v>
      </c>
    </row>
    <row r="41" spans="1:33" x14ac:dyDescent="0.35">
      <c r="A41" s="35">
        <v>43770</v>
      </c>
      <c r="B41" s="37" t="s">
        <v>43</v>
      </c>
      <c r="C41" s="37" t="s">
        <v>44</v>
      </c>
      <c r="D41" s="37" t="s">
        <v>45</v>
      </c>
      <c r="E41" s="37" t="s">
        <v>46</v>
      </c>
      <c r="F41" s="37" t="s">
        <v>47</v>
      </c>
      <c r="G41" s="37" t="s">
        <v>41</v>
      </c>
      <c r="H41" s="37" t="s">
        <v>42</v>
      </c>
      <c r="I41" s="37" t="s">
        <v>43</v>
      </c>
      <c r="J41" s="37" t="s">
        <v>44</v>
      </c>
      <c r="K41" s="37" t="s">
        <v>45</v>
      </c>
      <c r="L41" s="37" t="s">
        <v>46</v>
      </c>
      <c r="M41" s="37" t="s">
        <v>47</v>
      </c>
      <c r="N41" s="37" t="s">
        <v>41</v>
      </c>
      <c r="O41" s="37" t="s">
        <v>42</v>
      </c>
      <c r="P41" s="37" t="s">
        <v>43</v>
      </c>
      <c r="Q41" s="37" t="s">
        <v>44</v>
      </c>
      <c r="R41" s="37" t="s">
        <v>45</v>
      </c>
      <c r="S41" s="37" t="s">
        <v>46</v>
      </c>
      <c r="T41" s="37" t="s">
        <v>47</v>
      </c>
      <c r="U41" s="37" t="s">
        <v>41</v>
      </c>
      <c r="V41" s="37" t="s">
        <v>42</v>
      </c>
      <c r="W41" s="37" t="s">
        <v>43</v>
      </c>
      <c r="X41" s="37" t="s">
        <v>44</v>
      </c>
      <c r="Y41" s="37" t="s">
        <v>45</v>
      </c>
      <c r="Z41" s="37" t="s">
        <v>46</v>
      </c>
      <c r="AA41" s="37" t="s">
        <v>47</v>
      </c>
      <c r="AB41" s="37" t="s">
        <v>41</v>
      </c>
      <c r="AC41" s="37" t="s">
        <v>42</v>
      </c>
      <c r="AD41" s="37" t="s">
        <v>43</v>
      </c>
      <c r="AE41" s="37" t="s">
        <v>44</v>
      </c>
      <c r="AF41" s="36"/>
    </row>
    <row r="42" spans="1:33" x14ac:dyDescent="0.35">
      <c r="B42" s="40" t="s">
        <v>48</v>
      </c>
      <c r="C42" s="40" t="s">
        <v>4</v>
      </c>
      <c r="D42" s="202" t="s">
        <v>5</v>
      </c>
      <c r="E42" s="40" t="s">
        <v>6</v>
      </c>
      <c r="F42" s="40" t="s">
        <v>7</v>
      </c>
      <c r="G42" s="40" t="s">
        <v>8</v>
      </c>
      <c r="H42" s="40" t="s">
        <v>9</v>
      </c>
      <c r="I42" s="40" t="s">
        <v>10</v>
      </c>
      <c r="J42" s="40" t="s">
        <v>11</v>
      </c>
      <c r="K42" s="40" t="s">
        <v>12</v>
      </c>
      <c r="L42" s="40" t="s">
        <v>13</v>
      </c>
      <c r="M42" s="40" t="s">
        <v>14</v>
      </c>
      <c r="N42" s="40" t="s">
        <v>15</v>
      </c>
      <c r="O42" s="40" t="s">
        <v>16</v>
      </c>
      <c r="P42" s="40" t="s">
        <v>17</v>
      </c>
      <c r="Q42" s="40" t="s">
        <v>18</v>
      </c>
      <c r="R42" s="40" t="s">
        <v>19</v>
      </c>
      <c r="S42" s="40" t="s">
        <v>20</v>
      </c>
      <c r="T42" s="40" t="s">
        <v>21</v>
      </c>
      <c r="U42" s="40" t="s">
        <v>22</v>
      </c>
      <c r="V42" s="40" t="s">
        <v>23</v>
      </c>
      <c r="W42" s="40" t="s">
        <v>24</v>
      </c>
      <c r="X42" s="40" t="s">
        <v>25</v>
      </c>
      <c r="Y42" s="40" t="s">
        <v>26</v>
      </c>
      <c r="Z42" s="40" t="s">
        <v>27</v>
      </c>
      <c r="AA42" s="40" t="s">
        <v>28</v>
      </c>
      <c r="AB42" s="40" t="s">
        <v>29</v>
      </c>
      <c r="AC42" s="40" t="s">
        <v>30</v>
      </c>
      <c r="AD42" s="40" t="s">
        <v>31</v>
      </c>
      <c r="AE42" s="40" t="s">
        <v>32</v>
      </c>
      <c r="AF42" s="39"/>
      <c r="AG42" s="40" t="s">
        <v>49</v>
      </c>
    </row>
    <row r="43" spans="1:33" x14ac:dyDescent="0.35">
      <c r="A43" s="42" t="s">
        <v>50</v>
      </c>
      <c r="B43" s="45">
        <v>31</v>
      </c>
      <c r="C43" s="182">
        <v>56</v>
      </c>
      <c r="D43" s="182">
        <v>46</v>
      </c>
      <c r="E43" s="44">
        <v>5</v>
      </c>
      <c r="F43" s="45">
        <v>27</v>
      </c>
      <c r="G43" s="44">
        <v>8</v>
      </c>
      <c r="H43" s="182">
        <v>14</v>
      </c>
      <c r="I43" s="182">
        <v>32</v>
      </c>
      <c r="J43" s="182">
        <v>63</v>
      </c>
      <c r="K43" s="182">
        <v>43</v>
      </c>
      <c r="L43" s="182">
        <v>21</v>
      </c>
      <c r="M43" s="45">
        <v>36</v>
      </c>
      <c r="N43" s="44">
        <v>0</v>
      </c>
      <c r="O43" s="44">
        <v>0</v>
      </c>
      <c r="P43" s="44">
        <v>0</v>
      </c>
      <c r="Q43" s="44">
        <v>0</v>
      </c>
      <c r="R43" s="45">
        <v>63</v>
      </c>
      <c r="S43" s="45">
        <v>44</v>
      </c>
      <c r="T43" s="182">
        <v>14</v>
      </c>
      <c r="U43" s="182">
        <v>31</v>
      </c>
      <c r="V43" s="182">
        <v>50</v>
      </c>
      <c r="W43" s="182">
        <v>33</v>
      </c>
      <c r="X43" s="44">
        <v>9</v>
      </c>
      <c r="Y43" s="44">
        <v>0</v>
      </c>
      <c r="Z43" s="44">
        <v>18</v>
      </c>
      <c r="AA43" s="44">
        <v>34</v>
      </c>
      <c r="AB43" s="45">
        <v>23</v>
      </c>
      <c r="AC43" s="44">
        <v>0</v>
      </c>
      <c r="AD43" s="182">
        <v>35</v>
      </c>
      <c r="AE43" s="182">
        <v>64</v>
      </c>
      <c r="AF43" s="43"/>
      <c r="AG43" s="46">
        <f t="shared" ref="AG43" si="10">SUM(B43:AF43)</f>
        <v>800</v>
      </c>
    </row>
    <row r="45" spans="1:33" x14ac:dyDescent="0.35">
      <c r="A45" s="35">
        <v>43800</v>
      </c>
      <c r="B45" s="37" t="s">
        <v>45</v>
      </c>
      <c r="C45" s="37" t="s">
        <v>46</v>
      </c>
      <c r="D45" s="37" t="s">
        <v>47</v>
      </c>
      <c r="E45" s="37" t="s">
        <v>41</v>
      </c>
      <c r="F45" s="37" t="s">
        <v>42</v>
      </c>
      <c r="G45" s="37" t="s">
        <v>43</v>
      </c>
      <c r="H45" s="37" t="s">
        <v>44</v>
      </c>
      <c r="I45" s="37" t="s">
        <v>45</v>
      </c>
      <c r="J45" s="37" t="s">
        <v>46</v>
      </c>
      <c r="K45" s="37" t="s">
        <v>47</v>
      </c>
      <c r="L45" s="37" t="s">
        <v>41</v>
      </c>
      <c r="M45" s="37" t="s">
        <v>42</v>
      </c>
      <c r="N45" s="37" t="s">
        <v>43</v>
      </c>
      <c r="O45" s="37" t="s">
        <v>44</v>
      </c>
      <c r="P45" s="37" t="s">
        <v>45</v>
      </c>
      <c r="Q45" s="37" t="s">
        <v>46</v>
      </c>
      <c r="R45" s="37" t="s">
        <v>47</v>
      </c>
      <c r="S45" s="37" t="s">
        <v>41</v>
      </c>
      <c r="T45" s="37" t="s">
        <v>42</v>
      </c>
      <c r="U45" s="37" t="s">
        <v>43</v>
      </c>
      <c r="V45" s="37" t="s">
        <v>44</v>
      </c>
      <c r="W45" s="37" t="s">
        <v>45</v>
      </c>
      <c r="X45" s="37" t="s">
        <v>46</v>
      </c>
      <c r="Y45" s="37" t="s">
        <v>47</v>
      </c>
      <c r="Z45" s="36" t="s">
        <v>41</v>
      </c>
      <c r="AA45" s="36" t="s">
        <v>42</v>
      </c>
      <c r="AB45" s="37" t="s">
        <v>43</v>
      </c>
      <c r="AC45" s="37" t="s">
        <v>44</v>
      </c>
      <c r="AD45" s="37" t="s">
        <v>45</v>
      </c>
      <c r="AE45" s="37" t="s">
        <v>46</v>
      </c>
      <c r="AF45" s="37" t="s">
        <v>47</v>
      </c>
    </row>
    <row r="46" spans="1:33" x14ac:dyDescent="0.35">
      <c r="B46" s="202" t="s">
        <v>48</v>
      </c>
      <c r="C46" s="40" t="s">
        <v>4</v>
      </c>
      <c r="D46" s="40" t="s">
        <v>5</v>
      </c>
      <c r="E46" s="41" t="s">
        <v>6</v>
      </c>
      <c r="F46" s="40" t="s">
        <v>7</v>
      </c>
      <c r="G46" s="40" t="s">
        <v>8</v>
      </c>
      <c r="H46" s="40" t="s">
        <v>9</v>
      </c>
      <c r="I46" s="40" t="s">
        <v>10</v>
      </c>
      <c r="J46" s="40" t="s">
        <v>11</v>
      </c>
      <c r="K46" s="40" t="s">
        <v>12</v>
      </c>
      <c r="L46" s="40" t="s">
        <v>13</v>
      </c>
      <c r="M46" s="40" t="s">
        <v>14</v>
      </c>
      <c r="N46" s="40" t="s">
        <v>15</v>
      </c>
      <c r="O46" s="40" t="s">
        <v>16</v>
      </c>
      <c r="P46" s="40" t="s">
        <v>17</v>
      </c>
      <c r="Q46" s="40" t="s">
        <v>18</v>
      </c>
      <c r="R46" s="40" t="s">
        <v>19</v>
      </c>
      <c r="S46" s="40" t="s">
        <v>20</v>
      </c>
      <c r="T46" s="40" t="s">
        <v>21</v>
      </c>
      <c r="U46" s="40" t="s">
        <v>22</v>
      </c>
      <c r="V46" s="40" t="s">
        <v>23</v>
      </c>
      <c r="W46" s="40" t="s">
        <v>24</v>
      </c>
      <c r="X46" s="40" t="s">
        <v>25</v>
      </c>
      <c r="Y46" s="40" t="s">
        <v>26</v>
      </c>
      <c r="Z46" s="39" t="s">
        <v>27</v>
      </c>
      <c r="AA46" s="39" t="s">
        <v>28</v>
      </c>
      <c r="AB46" s="40" t="s">
        <v>29</v>
      </c>
      <c r="AC46" s="40" t="s">
        <v>30</v>
      </c>
      <c r="AD46" s="40" t="s">
        <v>31</v>
      </c>
      <c r="AE46" s="202" t="s">
        <v>32</v>
      </c>
      <c r="AF46" s="40" t="s">
        <v>33</v>
      </c>
      <c r="AG46" s="40" t="s">
        <v>49</v>
      </c>
    </row>
    <row r="47" spans="1:33" x14ac:dyDescent="0.35">
      <c r="A47" s="42" t="s">
        <v>50</v>
      </c>
      <c r="B47" s="45">
        <v>75</v>
      </c>
      <c r="C47" s="45">
        <v>32</v>
      </c>
      <c r="D47" s="45">
        <v>30</v>
      </c>
      <c r="E47" s="182">
        <v>22</v>
      </c>
      <c r="F47" s="45">
        <v>21</v>
      </c>
      <c r="G47" s="182">
        <v>46</v>
      </c>
      <c r="H47" s="182">
        <v>68</v>
      </c>
      <c r="I47" s="44">
        <v>8</v>
      </c>
      <c r="J47" s="182">
        <v>35</v>
      </c>
      <c r="K47" s="44">
        <v>0</v>
      </c>
      <c r="L47" s="182">
        <v>34</v>
      </c>
      <c r="M47" s="182">
        <v>27</v>
      </c>
      <c r="N47" s="182">
        <v>40</v>
      </c>
      <c r="O47" s="182">
        <v>30</v>
      </c>
      <c r="P47" s="182">
        <v>50</v>
      </c>
      <c r="Q47" s="182">
        <v>22</v>
      </c>
      <c r="R47" s="182">
        <v>46</v>
      </c>
      <c r="S47" s="182">
        <v>27</v>
      </c>
      <c r="T47" s="182">
        <v>33</v>
      </c>
      <c r="U47" s="182">
        <v>45</v>
      </c>
      <c r="V47" s="182">
        <v>61</v>
      </c>
      <c r="W47" s="182">
        <v>56</v>
      </c>
      <c r="X47" s="182">
        <v>40</v>
      </c>
      <c r="Y47" s="182">
        <v>41</v>
      </c>
      <c r="Z47" s="43">
        <v>0</v>
      </c>
      <c r="AA47" s="43">
        <v>0</v>
      </c>
      <c r="AB47" s="182">
        <v>40</v>
      </c>
      <c r="AC47" s="182">
        <v>86</v>
      </c>
      <c r="AD47" s="182">
        <v>76</v>
      </c>
      <c r="AE47" s="182">
        <v>63</v>
      </c>
      <c r="AF47" s="182">
        <v>53</v>
      </c>
      <c r="AG47" s="46">
        <f t="shared" ref="AG47" si="11">SUM(B47:AF47)</f>
        <v>1207</v>
      </c>
    </row>
    <row r="49" spans="1:17" x14ac:dyDescent="0.35">
      <c r="A49" s="183" t="s">
        <v>53</v>
      </c>
      <c r="B49" s="48"/>
      <c r="C49" s="48"/>
      <c r="D49" s="48"/>
      <c r="E49" s="48"/>
      <c r="F49" s="48"/>
      <c r="G49" s="48"/>
      <c r="H49" s="48"/>
      <c r="I49" s="48"/>
      <c r="J49" s="184"/>
      <c r="M49" s="185" t="s">
        <v>54</v>
      </c>
      <c r="N49" s="186"/>
      <c r="O49" s="186"/>
      <c r="P49" s="186"/>
      <c r="Q49" s="187"/>
    </row>
    <row r="50" spans="1:17" x14ac:dyDescent="0.35">
      <c r="A50" s="188" t="s">
        <v>55</v>
      </c>
      <c r="B50" s="189"/>
      <c r="C50" s="189"/>
      <c r="D50" s="189"/>
      <c r="E50" s="189"/>
      <c r="F50" s="189"/>
      <c r="G50" s="48"/>
      <c r="H50" s="48"/>
      <c r="I50" s="48"/>
      <c r="J50" s="184"/>
      <c r="M50" s="190" t="s">
        <v>56</v>
      </c>
      <c r="N50" s="191"/>
      <c r="O50" s="191"/>
      <c r="P50" s="191"/>
      <c r="Q50" s="192"/>
    </row>
    <row r="51" spans="1:17" x14ac:dyDescent="0.35">
      <c r="A51" s="188"/>
      <c r="B51" s="48"/>
      <c r="C51" s="48"/>
      <c r="D51" s="48"/>
      <c r="E51" s="48"/>
      <c r="F51" s="48"/>
      <c r="G51" s="48"/>
      <c r="H51" s="48"/>
      <c r="I51" s="48"/>
      <c r="J51" s="184"/>
      <c r="M51" s="190"/>
      <c r="N51" s="186"/>
      <c r="O51" s="186"/>
      <c r="P51" s="186"/>
      <c r="Q51" s="187"/>
    </row>
    <row r="52" spans="1:17" x14ac:dyDescent="0.35">
      <c r="A52" s="188" t="s">
        <v>57</v>
      </c>
      <c r="B52" s="48"/>
      <c r="C52" s="48"/>
      <c r="D52" s="48"/>
      <c r="E52" s="48"/>
      <c r="F52" s="48"/>
      <c r="G52" s="48"/>
      <c r="H52" s="48"/>
      <c r="I52" s="48"/>
      <c r="J52" s="184"/>
      <c r="M52" s="190" t="s">
        <v>58</v>
      </c>
      <c r="N52" s="186"/>
      <c r="O52" s="186"/>
      <c r="P52" s="186"/>
      <c r="Q52" s="187"/>
    </row>
    <row r="53" spans="1:17" x14ac:dyDescent="0.35">
      <c r="A53" s="188" t="s">
        <v>59</v>
      </c>
      <c r="B53" s="48"/>
      <c r="C53" s="48"/>
      <c r="D53" s="48"/>
      <c r="E53" s="48"/>
      <c r="F53" s="48"/>
      <c r="G53" s="48"/>
      <c r="H53" s="48"/>
      <c r="I53" s="48"/>
      <c r="J53" s="184"/>
      <c r="M53" s="190" t="s">
        <v>59</v>
      </c>
      <c r="N53" s="186"/>
      <c r="O53" s="186"/>
      <c r="P53" s="186"/>
      <c r="Q53" s="187"/>
    </row>
    <row r="54" spans="1:17" x14ac:dyDescent="0.35">
      <c r="A54" s="188" t="s">
        <v>60</v>
      </c>
      <c r="B54" s="48"/>
      <c r="C54" s="48"/>
      <c r="D54" s="48"/>
      <c r="E54" s="48"/>
      <c r="F54" s="48"/>
      <c r="G54" s="48"/>
      <c r="H54" s="48"/>
      <c r="I54" s="48"/>
      <c r="J54" s="184"/>
      <c r="M54" s="190" t="s">
        <v>61</v>
      </c>
      <c r="N54" s="186"/>
      <c r="O54" s="186"/>
      <c r="P54" s="186"/>
      <c r="Q54" s="187"/>
    </row>
    <row r="55" spans="1:17" x14ac:dyDescent="0.35">
      <c r="A55" s="188" t="s">
        <v>62</v>
      </c>
      <c r="B55" s="48"/>
      <c r="C55" s="48"/>
      <c r="D55" s="48"/>
      <c r="E55" s="48"/>
      <c r="F55" s="48"/>
      <c r="G55" s="48"/>
      <c r="H55" s="48"/>
      <c r="I55" s="48"/>
      <c r="J55" s="184"/>
      <c r="M55" s="190" t="s">
        <v>63</v>
      </c>
      <c r="N55" s="186"/>
      <c r="O55" s="186"/>
      <c r="P55" s="186"/>
      <c r="Q55" s="187"/>
    </row>
    <row r="56" spans="1:17" x14ac:dyDescent="0.35">
      <c r="A56" s="193"/>
      <c r="B56" s="194"/>
      <c r="C56" s="194"/>
      <c r="D56" s="194"/>
      <c r="E56" s="194"/>
      <c r="F56" s="194"/>
      <c r="G56" s="194"/>
      <c r="H56" s="194"/>
      <c r="I56" s="194"/>
      <c r="J56" s="195"/>
      <c r="M56" s="196"/>
      <c r="N56" s="197"/>
      <c r="O56" s="197"/>
      <c r="P56" s="197"/>
      <c r="Q56" s="198"/>
    </row>
    <row r="57" spans="1:17" x14ac:dyDescent="0.35">
      <c r="A57" s="199" t="s">
        <v>64</v>
      </c>
      <c r="B57" s="200"/>
      <c r="C57" s="200"/>
      <c r="D57" s="200"/>
      <c r="E57" s="200"/>
      <c r="F57" s="200"/>
      <c r="G57" s="200"/>
      <c r="H57" s="200"/>
      <c r="I57" s="200"/>
      <c r="J57" s="201"/>
    </row>
    <row r="58" spans="1:17" x14ac:dyDescent="0.35">
      <c r="A58" s="193" t="s">
        <v>65</v>
      </c>
      <c r="B58" s="194"/>
      <c r="C58" s="194"/>
      <c r="D58" s="194"/>
      <c r="E58" s="194"/>
      <c r="F58" s="194"/>
      <c r="G58" s="194"/>
      <c r="H58" s="194"/>
      <c r="I58" s="194"/>
      <c r="J58" s="195"/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499C7-820A-4969-A8A6-3A190AE81956}">
  <sheetPr>
    <tabColor rgb="FF92D050"/>
  </sheetPr>
  <dimension ref="A1:AG51"/>
  <sheetViews>
    <sheetView workbookViewId="0"/>
  </sheetViews>
  <sheetFormatPr defaultRowHeight="14.5" x14ac:dyDescent="0.35"/>
  <sheetData>
    <row r="1" spans="1:33" x14ac:dyDescent="0.35">
      <c r="A1" s="35">
        <v>43101</v>
      </c>
      <c r="B1" s="37" t="s">
        <v>46</v>
      </c>
      <c r="C1" s="37" t="s">
        <v>47</v>
      </c>
      <c r="D1" s="37" t="s">
        <v>41</v>
      </c>
      <c r="E1" s="37" t="s">
        <v>42</v>
      </c>
      <c r="F1" s="37" t="s">
        <v>43</v>
      </c>
      <c r="G1" s="37" t="s">
        <v>44</v>
      </c>
      <c r="H1" s="37" t="s">
        <v>45</v>
      </c>
      <c r="I1" s="37" t="s">
        <v>46</v>
      </c>
      <c r="J1" s="37" t="s">
        <v>47</v>
      </c>
      <c r="K1" s="37" t="s">
        <v>41</v>
      </c>
      <c r="L1" s="37" t="s">
        <v>42</v>
      </c>
      <c r="M1" s="37" t="s">
        <v>43</v>
      </c>
      <c r="N1" s="37" t="s">
        <v>44</v>
      </c>
      <c r="O1" s="37" t="s">
        <v>45</v>
      </c>
      <c r="P1" s="37" t="s">
        <v>46</v>
      </c>
      <c r="Q1" s="37" t="s">
        <v>47</v>
      </c>
      <c r="R1" s="37" t="s">
        <v>41</v>
      </c>
      <c r="S1" s="37" t="s">
        <v>42</v>
      </c>
      <c r="T1" s="37" t="s">
        <v>43</v>
      </c>
      <c r="U1" s="37" t="s">
        <v>44</v>
      </c>
      <c r="V1" s="37" t="s">
        <v>45</v>
      </c>
      <c r="W1" s="37" t="s">
        <v>46</v>
      </c>
      <c r="X1" s="37" t="s">
        <v>47</v>
      </c>
      <c r="Y1" s="37" t="s">
        <v>41</v>
      </c>
      <c r="Z1" s="37" t="s">
        <v>42</v>
      </c>
      <c r="AA1" s="37" t="s">
        <v>43</v>
      </c>
      <c r="AB1" s="37" t="s">
        <v>44</v>
      </c>
      <c r="AC1" s="37" t="s">
        <v>45</v>
      </c>
      <c r="AD1" s="37" t="s">
        <v>46</v>
      </c>
      <c r="AE1" s="37" t="s">
        <v>47</v>
      </c>
      <c r="AF1" s="37" t="s">
        <v>41</v>
      </c>
    </row>
    <row r="2" spans="1:33" x14ac:dyDescent="0.35">
      <c r="B2" s="41" t="s">
        <v>48</v>
      </c>
      <c r="C2" s="41" t="s">
        <v>4</v>
      </c>
      <c r="D2" s="40" t="s">
        <v>5</v>
      </c>
      <c r="E2" s="40" t="s">
        <v>6</v>
      </c>
      <c r="F2" s="40" t="s">
        <v>7</v>
      </c>
      <c r="G2" s="40" t="s">
        <v>8</v>
      </c>
      <c r="H2" s="40" t="s">
        <v>9</v>
      </c>
      <c r="I2" s="40" t="s">
        <v>10</v>
      </c>
      <c r="J2" s="40" t="s">
        <v>11</v>
      </c>
      <c r="K2" s="40" t="s">
        <v>12</v>
      </c>
      <c r="L2" s="40" t="s">
        <v>13</v>
      </c>
      <c r="M2" s="40" t="s">
        <v>14</v>
      </c>
      <c r="N2" s="40" t="s">
        <v>15</v>
      </c>
      <c r="O2" s="40" t="s">
        <v>16</v>
      </c>
      <c r="P2" s="40" t="s">
        <v>17</v>
      </c>
      <c r="Q2" s="40" t="s">
        <v>18</v>
      </c>
      <c r="R2" s="40" t="s">
        <v>19</v>
      </c>
      <c r="S2" s="40" t="s">
        <v>20</v>
      </c>
      <c r="T2" s="40" t="s">
        <v>21</v>
      </c>
      <c r="U2" s="40" t="s">
        <v>22</v>
      </c>
      <c r="V2" s="40" t="s">
        <v>23</v>
      </c>
      <c r="W2" s="40" t="s">
        <v>24</v>
      </c>
      <c r="X2" s="40" t="s">
        <v>25</v>
      </c>
      <c r="Y2" s="40" t="s">
        <v>26</v>
      </c>
      <c r="Z2" s="40" t="s">
        <v>27</v>
      </c>
      <c r="AA2" s="40" t="s">
        <v>28</v>
      </c>
      <c r="AB2" s="40" t="s">
        <v>29</v>
      </c>
      <c r="AC2" s="40" t="s">
        <v>30</v>
      </c>
      <c r="AD2" s="40" t="s">
        <v>31</v>
      </c>
      <c r="AE2" s="40" t="s">
        <v>32</v>
      </c>
      <c r="AF2" s="40" t="s">
        <v>33</v>
      </c>
      <c r="AG2" s="40" t="s">
        <v>49</v>
      </c>
    </row>
    <row r="3" spans="1:33" x14ac:dyDescent="0.35">
      <c r="A3" s="42" t="s">
        <v>50</v>
      </c>
      <c r="B3" s="45">
        <v>120</v>
      </c>
      <c r="C3" s="45">
        <v>0</v>
      </c>
      <c r="D3" s="45">
        <v>129</v>
      </c>
      <c r="E3" s="45">
        <v>157</v>
      </c>
      <c r="F3" s="45">
        <v>81</v>
      </c>
      <c r="G3" s="45">
        <v>114</v>
      </c>
      <c r="H3" s="44">
        <v>0</v>
      </c>
      <c r="I3" s="44">
        <v>0</v>
      </c>
      <c r="J3" s="44">
        <v>0</v>
      </c>
      <c r="K3" s="44">
        <v>32</v>
      </c>
      <c r="L3" s="44">
        <v>13</v>
      </c>
      <c r="M3" s="44">
        <v>41</v>
      </c>
      <c r="N3" s="44">
        <v>100</v>
      </c>
      <c r="O3" s="44">
        <v>43</v>
      </c>
      <c r="P3" s="44">
        <v>40</v>
      </c>
      <c r="Q3" s="44">
        <v>0</v>
      </c>
      <c r="R3" s="45">
        <v>66</v>
      </c>
      <c r="S3" s="45">
        <v>36</v>
      </c>
      <c r="T3" s="45">
        <v>57</v>
      </c>
      <c r="U3" s="45">
        <v>198</v>
      </c>
      <c r="V3" s="45">
        <v>185</v>
      </c>
      <c r="W3" s="45">
        <v>73</v>
      </c>
      <c r="X3" s="182">
        <v>58</v>
      </c>
      <c r="Y3" s="45">
        <v>58</v>
      </c>
      <c r="Z3" s="45">
        <v>70</v>
      </c>
      <c r="AA3" s="45">
        <v>108</v>
      </c>
      <c r="AB3" s="45">
        <v>275</v>
      </c>
      <c r="AC3" s="45">
        <v>138</v>
      </c>
      <c r="AD3" s="45">
        <v>73</v>
      </c>
      <c r="AE3" s="45">
        <v>45</v>
      </c>
      <c r="AF3" s="45">
        <v>167</v>
      </c>
      <c r="AG3" s="46">
        <f t="shared" ref="AG3" si="0">SUM(B3:AF3)</f>
        <v>2477</v>
      </c>
    </row>
    <row r="5" spans="1:33" x14ac:dyDescent="0.35">
      <c r="A5" s="35">
        <v>43132</v>
      </c>
      <c r="B5" s="37" t="s">
        <v>42</v>
      </c>
      <c r="C5" s="37" t="s">
        <v>43</v>
      </c>
      <c r="D5" s="37" t="s">
        <v>44</v>
      </c>
      <c r="E5" s="37" t="s">
        <v>45</v>
      </c>
      <c r="F5" s="37" t="s">
        <v>46</v>
      </c>
      <c r="G5" s="37" t="s">
        <v>47</v>
      </c>
      <c r="H5" s="37" t="s">
        <v>41</v>
      </c>
      <c r="I5" s="37" t="s">
        <v>42</v>
      </c>
      <c r="J5" s="37" t="s">
        <v>43</v>
      </c>
      <c r="K5" s="37" t="s">
        <v>44</v>
      </c>
      <c r="L5" s="37" t="s">
        <v>45</v>
      </c>
      <c r="M5" s="37" t="s">
        <v>46</v>
      </c>
      <c r="N5" s="37" t="s">
        <v>47</v>
      </c>
      <c r="O5" s="37" t="s">
        <v>41</v>
      </c>
      <c r="P5" s="37" t="s">
        <v>42</v>
      </c>
      <c r="Q5" s="37" t="s">
        <v>43</v>
      </c>
      <c r="R5" s="37" t="s">
        <v>44</v>
      </c>
      <c r="S5" s="37" t="s">
        <v>45</v>
      </c>
      <c r="T5" s="37" t="s">
        <v>46</v>
      </c>
      <c r="U5" s="37" t="s">
        <v>47</v>
      </c>
      <c r="V5" s="37" t="s">
        <v>41</v>
      </c>
      <c r="W5" s="37" t="s">
        <v>42</v>
      </c>
      <c r="X5" s="37" t="s">
        <v>43</v>
      </c>
      <c r="Y5" s="37" t="s">
        <v>44</v>
      </c>
      <c r="Z5" s="37" t="s">
        <v>45</v>
      </c>
      <c r="AA5" s="37" t="s">
        <v>46</v>
      </c>
      <c r="AB5" s="37" t="s">
        <v>47</v>
      </c>
      <c r="AC5" s="37" t="s">
        <v>41</v>
      </c>
      <c r="AD5" s="36"/>
      <c r="AE5" s="36"/>
      <c r="AF5" s="36"/>
    </row>
    <row r="6" spans="1:33" x14ac:dyDescent="0.35">
      <c r="B6" s="40" t="s">
        <v>48</v>
      </c>
      <c r="C6" s="40" t="s">
        <v>4</v>
      </c>
      <c r="D6" s="40" t="s">
        <v>5</v>
      </c>
      <c r="E6" s="40" t="s">
        <v>6</v>
      </c>
      <c r="F6" s="40" t="s">
        <v>7</v>
      </c>
      <c r="G6" s="40" t="s">
        <v>8</v>
      </c>
      <c r="H6" s="40" t="s">
        <v>9</v>
      </c>
      <c r="I6" s="40" t="s">
        <v>10</v>
      </c>
      <c r="J6" s="40" t="s">
        <v>11</v>
      </c>
      <c r="K6" s="40" t="s">
        <v>12</v>
      </c>
      <c r="L6" s="40" t="s">
        <v>13</v>
      </c>
      <c r="M6" s="40" t="s">
        <v>14</v>
      </c>
      <c r="N6" s="40" t="s">
        <v>15</v>
      </c>
      <c r="O6" s="40" t="s">
        <v>16</v>
      </c>
      <c r="P6" s="40" t="s">
        <v>17</v>
      </c>
      <c r="Q6" s="40" t="s">
        <v>18</v>
      </c>
      <c r="R6" s="40" t="s">
        <v>19</v>
      </c>
      <c r="S6" s="40" t="s">
        <v>20</v>
      </c>
      <c r="T6" s="40" t="s">
        <v>21</v>
      </c>
      <c r="U6" s="40" t="s">
        <v>22</v>
      </c>
      <c r="V6" s="40" t="s">
        <v>23</v>
      </c>
      <c r="W6" s="40" t="s">
        <v>24</v>
      </c>
      <c r="X6" s="40" t="s">
        <v>25</v>
      </c>
      <c r="Y6" s="40" t="s">
        <v>26</v>
      </c>
      <c r="Z6" s="40" t="s">
        <v>27</v>
      </c>
      <c r="AA6" s="40" t="s">
        <v>28</v>
      </c>
      <c r="AB6" s="40" t="s">
        <v>29</v>
      </c>
      <c r="AC6" s="41" t="s">
        <v>30</v>
      </c>
      <c r="AD6" s="39"/>
      <c r="AE6" s="39"/>
      <c r="AF6" s="39"/>
      <c r="AG6" s="40" t="s">
        <v>49</v>
      </c>
    </row>
    <row r="7" spans="1:33" x14ac:dyDescent="0.35">
      <c r="A7" s="42" t="s">
        <v>50</v>
      </c>
      <c r="B7" s="45">
        <v>57</v>
      </c>
      <c r="C7" s="45">
        <v>81</v>
      </c>
      <c r="D7" s="45">
        <v>73</v>
      </c>
      <c r="E7" s="182">
        <v>175</v>
      </c>
      <c r="F7" s="45">
        <v>78</v>
      </c>
      <c r="G7" s="45">
        <v>44</v>
      </c>
      <c r="H7" s="45">
        <v>71</v>
      </c>
      <c r="I7" s="45">
        <v>44</v>
      </c>
      <c r="J7" s="45">
        <v>114</v>
      </c>
      <c r="K7" s="45">
        <v>170</v>
      </c>
      <c r="L7" s="45">
        <v>115</v>
      </c>
      <c r="M7" s="45">
        <v>121</v>
      </c>
      <c r="N7" s="182">
        <v>150</v>
      </c>
      <c r="O7" s="45">
        <v>149</v>
      </c>
      <c r="P7" s="45">
        <v>136</v>
      </c>
      <c r="Q7" s="45">
        <v>180</v>
      </c>
      <c r="R7" s="45">
        <v>269</v>
      </c>
      <c r="S7" s="45">
        <v>322</v>
      </c>
      <c r="T7" s="45">
        <v>114</v>
      </c>
      <c r="U7" s="45">
        <v>122</v>
      </c>
      <c r="V7" s="45">
        <v>113</v>
      </c>
      <c r="W7" s="45">
        <v>96</v>
      </c>
      <c r="X7" s="44">
        <v>93</v>
      </c>
      <c r="Y7" s="45">
        <v>299</v>
      </c>
      <c r="Z7" s="45">
        <v>120</v>
      </c>
      <c r="AA7" s="45">
        <v>72</v>
      </c>
      <c r="AB7" s="45">
        <v>47</v>
      </c>
      <c r="AC7" s="44">
        <v>0</v>
      </c>
      <c r="AD7" s="43"/>
      <c r="AE7" s="43"/>
      <c r="AF7" s="43"/>
      <c r="AG7" s="46">
        <f t="shared" ref="AG7" si="1">SUM(B7:AF7)</f>
        <v>3425</v>
      </c>
    </row>
    <row r="9" spans="1:33" x14ac:dyDescent="0.35">
      <c r="A9" s="35">
        <v>43160</v>
      </c>
      <c r="B9" s="37" t="s">
        <v>42</v>
      </c>
      <c r="C9" s="37" t="s">
        <v>43</v>
      </c>
      <c r="D9" s="37" t="s">
        <v>44</v>
      </c>
      <c r="E9" s="37" t="s">
        <v>45</v>
      </c>
      <c r="F9" s="37" t="s">
        <v>46</v>
      </c>
      <c r="G9" s="37" t="s">
        <v>47</v>
      </c>
      <c r="H9" s="37" t="s">
        <v>41</v>
      </c>
      <c r="I9" s="37" t="s">
        <v>42</v>
      </c>
      <c r="J9" s="37" t="s">
        <v>43</v>
      </c>
      <c r="K9" s="37" t="s">
        <v>44</v>
      </c>
      <c r="L9" s="37" t="s">
        <v>45</v>
      </c>
      <c r="M9" s="37" t="s">
        <v>46</v>
      </c>
      <c r="N9" s="37" t="s">
        <v>47</v>
      </c>
      <c r="O9" s="37" t="s">
        <v>41</v>
      </c>
      <c r="P9" s="37" t="s">
        <v>42</v>
      </c>
      <c r="Q9" s="37" t="s">
        <v>43</v>
      </c>
      <c r="R9" s="37" t="s">
        <v>44</v>
      </c>
      <c r="S9" s="37" t="s">
        <v>45</v>
      </c>
      <c r="T9" s="37" t="s">
        <v>46</v>
      </c>
      <c r="U9" s="37" t="s">
        <v>47</v>
      </c>
      <c r="V9" s="37" t="s">
        <v>41</v>
      </c>
      <c r="W9" s="37" t="s">
        <v>42</v>
      </c>
      <c r="X9" s="37" t="s">
        <v>43</v>
      </c>
      <c r="Y9" s="37" t="s">
        <v>44</v>
      </c>
      <c r="Z9" s="37" t="s">
        <v>45</v>
      </c>
      <c r="AA9" s="37" t="s">
        <v>46</v>
      </c>
      <c r="AB9" s="37" t="s">
        <v>47</v>
      </c>
      <c r="AC9" s="37" t="s">
        <v>41</v>
      </c>
      <c r="AD9" s="37" t="s">
        <v>42</v>
      </c>
      <c r="AE9" s="37" t="s">
        <v>43</v>
      </c>
      <c r="AF9" s="37" t="s">
        <v>44</v>
      </c>
    </row>
    <row r="10" spans="1:33" x14ac:dyDescent="0.35">
      <c r="B10" s="41" t="s">
        <v>48</v>
      </c>
      <c r="C10" s="41" t="s">
        <v>4</v>
      </c>
      <c r="D10" s="40" t="s">
        <v>5</v>
      </c>
      <c r="E10" s="40" t="s">
        <v>6</v>
      </c>
      <c r="F10" s="40" t="s">
        <v>7</v>
      </c>
      <c r="G10" s="40" t="s">
        <v>8</v>
      </c>
      <c r="H10" s="40" t="s">
        <v>9</v>
      </c>
      <c r="I10" s="40" t="s">
        <v>10</v>
      </c>
      <c r="J10" s="40" t="s">
        <v>11</v>
      </c>
      <c r="K10" s="40" t="s">
        <v>12</v>
      </c>
      <c r="L10" s="40" t="s">
        <v>13</v>
      </c>
      <c r="M10" s="40" t="s">
        <v>14</v>
      </c>
      <c r="N10" s="40" t="s">
        <v>15</v>
      </c>
      <c r="O10" s="40" t="s">
        <v>16</v>
      </c>
      <c r="P10" s="40" t="s">
        <v>17</v>
      </c>
      <c r="Q10" s="40" t="s">
        <v>18</v>
      </c>
      <c r="R10" s="40" t="s">
        <v>19</v>
      </c>
      <c r="S10" s="40" t="s">
        <v>20</v>
      </c>
      <c r="T10" s="40" t="s">
        <v>21</v>
      </c>
      <c r="U10" s="40" t="s">
        <v>22</v>
      </c>
      <c r="V10" s="40" t="s">
        <v>23</v>
      </c>
      <c r="W10" s="40" t="s">
        <v>24</v>
      </c>
      <c r="X10" s="40" t="s">
        <v>25</v>
      </c>
      <c r="Y10" s="40" t="s">
        <v>26</v>
      </c>
      <c r="Z10" s="40" t="s">
        <v>27</v>
      </c>
      <c r="AA10" s="40" t="s">
        <v>28</v>
      </c>
      <c r="AB10" s="40" t="s">
        <v>29</v>
      </c>
      <c r="AC10" s="40" t="s">
        <v>30</v>
      </c>
      <c r="AD10" s="40" t="s">
        <v>31</v>
      </c>
      <c r="AE10" s="40" t="s">
        <v>32</v>
      </c>
      <c r="AF10" s="40" t="s">
        <v>33</v>
      </c>
      <c r="AG10" s="40" t="s">
        <v>49</v>
      </c>
    </row>
    <row r="11" spans="1:33" x14ac:dyDescent="0.35">
      <c r="A11" s="42" t="s">
        <v>50</v>
      </c>
      <c r="B11" s="44">
        <v>0</v>
      </c>
      <c r="C11" s="44">
        <v>0</v>
      </c>
      <c r="D11" s="45">
        <v>0</v>
      </c>
      <c r="E11" s="45">
        <v>0</v>
      </c>
      <c r="F11" s="45">
        <v>34</v>
      </c>
      <c r="G11" s="45">
        <v>32</v>
      </c>
      <c r="H11" s="182">
        <v>113</v>
      </c>
      <c r="I11" s="45">
        <v>69</v>
      </c>
      <c r="J11" s="44">
        <v>128</v>
      </c>
      <c r="K11" s="45">
        <v>66</v>
      </c>
      <c r="L11" s="45">
        <v>163</v>
      </c>
      <c r="M11" s="45">
        <v>63</v>
      </c>
      <c r="N11" s="45">
        <v>67</v>
      </c>
      <c r="O11" s="45">
        <v>97</v>
      </c>
      <c r="P11" s="44">
        <v>0</v>
      </c>
      <c r="Q11" s="44">
        <v>0</v>
      </c>
      <c r="R11" s="45">
        <v>99</v>
      </c>
      <c r="S11" s="44">
        <v>0</v>
      </c>
      <c r="T11" s="45">
        <v>115</v>
      </c>
      <c r="U11" s="45">
        <v>140</v>
      </c>
      <c r="V11" s="45">
        <v>86</v>
      </c>
      <c r="W11" s="45">
        <v>83</v>
      </c>
      <c r="X11" s="45">
        <v>100</v>
      </c>
      <c r="Y11" s="45">
        <v>269</v>
      </c>
      <c r="Z11" s="45">
        <v>192</v>
      </c>
      <c r="AA11" s="45">
        <v>154</v>
      </c>
      <c r="AB11" s="45">
        <v>148</v>
      </c>
      <c r="AC11" s="45">
        <v>125</v>
      </c>
      <c r="AD11" s="45">
        <v>197</v>
      </c>
      <c r="AE11" s="45">
        <v>118</v>
      </c>
      <c r="AF11" s="45">
        <v>205</v>
      </c>
      <c r="AG11" s="46">
        <f t="shared" ref="AG11" si="2">SUM(B11:AF11)</f>
        <v>2863</v>
      </c>
    </row>
    <row r="13" spans="1:33" x14ac:dyDescent="0.35">
      <c r="A13" s="35">
        <v>43191</v>
      </c>
      <c r="B13" s="37" t="s">
        <v>45</v>
      </c>
      <c r="C13" s="37" t="s">
        <v>46</v>
      </c>
      <c r="D13" s="37" t="s">
        <v>47</v>
      </c>
      <c r="E13" s="37" t="s">
        <v>41</v>
      </c>
      <c r="F13" s="37" t="s">
        <v>42</v>
      </c>
      <c r="G13" s="37" t="s">
        <v>43</v>
      </c>
      <c r="H13" s="37" t="s">
        <v>44</v>
      </c>
      <c r="I13" s="37" t="s">
        <v>45</v>
      </c>
      <c r="J13" s="37" t="s">
        <v>46</v>
      </c>
      <c r="K13" s="37" t="s">
        <v>47</v>
      </c>
      <c r="L13" s="37" t="s">
        <v>41</v>
      </c>
      <c r="M13" s="37" t="s">
        <v>42</v>
      </c>
      <c r="N13" s="37" t="s">
        <v>43</v>
      </c>
      <c r="O13" s="37" t="s">
        <v>44</v>
      </c>
      <c r="P13" s="37" t="s">
        <v>45</v>
      </c>
      <c r="Q13" s="37" t="s">
        <v>46</v>
      </c>
      <c r="R13" s="37" t="s">
        <v>47</v>
      </c>
      <c r="S13" s="37" t="s">
        <v>41</v>
      </c>
      <c r="T13" s="37" t="s">
        <v>42</v>
      </c>
      <c r="U13" s="37" t="s">
        <v>43</v>
      </c>
      <c r="V13" s="37" t="s">
        <v>44</v>
      </c>
      <c r="W13" s="37" t="s">
        <v>45</v>
      </c>
      <c r="X13" s="37" t="s">
        <v>46</v>
      </c>
      <c r="Y13" s="37" t="s">
        <v>47</v>
      </c>
      <c r="Z13" s="37" t="s">
        <v>41</v>
      </c>
      <c r="AA13" s="37" t="s">
        <v>42</v>
      </c>
      <c r="AB13" s="37" t="s">
        <v>43</v>
      </c>
      <c r="AC13" s="37" t="s">
        <v>44</v>
      </c>
      <c r="AD13" s="37" t="s">
        <v>45</v>
      </c>
      <c r="AE13" s="37" t="s">
        <v>46</v>
      </c>
      <c r="AF13" s="36"/>
      <c r="AG13" s="37"/>
    </row>
    <row r="14" spans="1:33" x14ac:dyDescent="0.35">
      <c r="B14" s="40" t="s">
        <v>48</v>
      </c>
      <c r="C14" s="40" t="s">
        <v>4</v>
      </c>
      <c r="D14" s="40" t="s">
        <v>5</v>
      </c>
      <c r="E14" s="40" t="s">
        <v>6</v>
      </c>
      <c r="F14" s="40" t="s">
        <v>7</v>
      </c>
      <c r="G14" s="40" t="s">
        <v>8</v>
      </c>
      <c r="H14" s="40" t="s">
        <v>9</v>
      </c>
      <c r="I14" s="40" t="s">
        <v>10</v>
      </c>
      <c r="J14" s="40" t="s">
        <v>11</v>
      </c>
      <c r="K14" s="40" t="s">
        <v>12</v>
      </c>
      <c r="L14" s="40" t="s">
        <v>13</v>
      </c>
      <c r="M14" s="40" t="s">
        <v>14</v>
      </c>
      <c r="N14" s="40" t="s">
        <v>15</v>
      </c>
      <c r="O14" s="40" t="s">
        <v>16</v>
      </c>
      <c r="P14" s="40" t="s">
        <v>17</v>
      </c>
      <c r="Q14" s="40" t="s">
        <v>18</v>
      </c>
      <c r="R14" s="40" t="s">
        <v>19</v>
      </c>
      <c r="S14" s="40" t="s">
        <v>20</v>
      </c>
      <c r="T14" s="40" t="s">
        <v>21</v>
      </c>
      <c r="U14" s="40" t="s">
        <v>22</v>
      </c>
      <c r="V14" s="40" t="s">
        <v>23</v>
      </c>
      <c r="W14" s="40" t="s">
        <v>24</v>
      </c>
      <c r="X14" s="40" t="s">
        <v>25</v>
      </c>
      <c r="Y14" s="40" t="s">
        <v>26</v>
      </c>
      <c r="Z14" s="40" t="s">
        <v>27</v>
      </c>
      <c r="AA14" s="40" t="s">
        <v>28</v>
      </c>
      <c r="AB14" s="40" t="s">
        <v>29</v>
      </c>
      <c r="AC14" s="40" t="s">
        <v>30</v>
      </c>
      <c r="AD14" s="40" t="s">
        <v>31</v>
      </c>
      <c r="AE14" s="40" t="s">
        <v>32</v>
      </c>
      <c r="AF14" s="39"/>
      <c r="AG14" s="40" t="s">
        <v>49</v>
      </c>
    </row>
    <row r="15" spans="1:33" x14ac:dyDescent="0.35">
      <c r="A15" s="42" t="s">
        <v>50</v>
      </c>
      <c r="B15" s="45">
        <v>370</v>
      </c>
      <c r="C15" s="45">
        <v>192</v>
      </c>
      <c r="D15" s="44">
        <v>123</v>
      </c>
      <c r="E15" s="44">
        <v>0</v>
      </c>
      <c r="F15" s="44">
        <v>164</v>
      </c>
      <c r="G15" s="45">
        <v>273</v>
      </c>
      <c r="H15" s="45">
        <v>228</v>
      </c>
      <c r="I15" s="45">
        <v>237</v>
      </c>
      <c r="J15" s="45">
        <v>182</v>
      </c>
      <c r="K15" s="45">
        <v>87</v>
      </c>
      <c r="L15" s="45">
        <v>140</v>
      </c>
      <c r="M15" s="45">
        <v>100</v>
      </c>
      <c r="N15" s="43"/>
      <c r="O15" s="45">
        <v>225</v>
      </c>
      <c r="P15" s="45">
        <v>184</v>
      </c>
      <c r="Q15" s="45">
        <v>117</v>
      </c>
      <c r="R15" s="45">
        <v>83</v>
      </c>
      <c r="S15" s="45">
        <v>78</v>
      </c>
      <c r="T15" s="45">
        <v>84</v>
      </c>
      <c r="U15" s="45">
        <v>118</v>
      </c>
      <c r="V15" s="45">
        <v>195</v>
      </c>
      <c r="W15" s="45">
        <v>132</v>
      </c>
      <c r="X15" s="45">
        <v>112</v>
      </c>
      <c r="Y15" s="45">
        <v>103</v>
      </c>
      <c r="Z15" s="45">
        <v>60</v>
      </c>
      <c r="AA15" s="45">
        <v>81</v>
      </c>
      <c r="AB15" s="45">
        <v>183</v>
      </c>
      <c r="AC15" s="45">
        <v>247</v>
      </c>
      <c r="AD15" s="45">
        <v>238</v>
      </c>
      <c r="AE15" s="45">
        <v>187</v>
      </c>
      <c r="AF15" s="43"/>
      <c r="AG15" s="46">
        <f t="shared" ref="AG15" si="3">SUM(B15:AF15)</f>
        <v>4523</v>
      </c>
    </row>
    <row r="17" spans="1:33" x14ac:dyDescent="0.35">
      <c r="A17" s="35">
        <v>43221</v>
      </c>
      <c r="B17" s="37" t="s">
        <v>47</v>
      </c>
      <c r="C17" s="37" t="s">
        <v>41</v>
      </c>
      <c r="D17" s="37" t="s">
        <v>42</v>
      </c>
      <c r="E17" s="37" t="s">
        <v>43</v>
      </c>
      <c r="F17" s="37" t="s">
        <v>44</v>
      </c>
      <c r="G17" s="37" t="s">
        <v>45</v>
      </c>
      <c r="H17" s="37" t="s">
        <v>46</v>
      </c>
      <c r="I17" s="37" t="s">
        <v>47</v>
      </c>
      <c r="J17" s="37" t="s">
        <v>41</v>
      </c>
      <c r="K17" s="37" t="s">
        <v>42</v>
      </c>
      <c r="L17" s="37" t="s">
        <v>43</v>
      </c>
      <c r="M17" s="37" t="s">
        <v>44</v>
      </c>
      <c r="N17" s="37" t="s">
        <v>45</v>
      </c>
      <c r="O17" s="37" t="s">
        <v>46</v>
      </c>
      <c r="P17" s="37" t="s">
        <v>47</v>
      </c>
      <c r="Q17" s="37" t="s">
        <v>41</v>
      </c>
      <c r="R17" s="37" t="s">
        <v>42</v>
      </c>
      <c r="S17" s="37" t="s">
        <v>43</v>
      </c>
      <c r="T17" s="37" t="s">
        <v>44</v>
      </c>
      <c r="U17" s="37" t="s">
        <v>45</v>
      </c>
      <c r="V17" s="37" t="s">
        <v>46</v>
      </c>
      <c r="W17" s="37" t="s">
        <v>47</v>
      </c>
      <c r="X17" s="37" t="s">
        <v>41</v>
      </c>
      <c r="Y17" s="37" t="s">
        <v>42</v>
      </c>
      <c r="Z17" s="37" t="s">
        <v>43</v>
      </c>
      <c r="AA17" s="37" t="s">
        <v>44</v>
      </c>
      <c r="AB17" s="37" t="s">
        <v>45</v>
      </c>
      <c r="AC17" s="37" t="s">
        <v>46</v>
      </c>
      <c r="AD17" s="37" t="s">
        <v>47</v>
      </c>
      <c r="AE17" s="37" t="s">
        <v>41</v>
      </c>
      <c r="AF17" s="37" t="s">
        <v>42</v>
      </c>
      <c r="AG17" s="37"/>
    </row>
    <row r="18" spans="1:33" x14ac:dyDescent="0.35">
      <c r="B18" s="40" t="s">
        <v>48</v>
      </c>
      <c r="C18" s="40" t="s">
        <v>4</v>
      </c>
      <c r="D18" s="40" t="s">
        <v>5</v>
      </c>
      <c r="E18" s="40" t="s">
        <v>6</v>
      </c>
      <c r="F18" s="40" t="s">
        <v>7</v>
      </c>
      <c r="G18" s="40" t="s">
        <v>8</v>
      </c>
      <c r="H18" s="40" t="s">
        <v>9</v>
      </c>
      <c r="I18" s="40" t="s">
        <v>10</v>
      </c>
      <c r="J18" s="40" t="s">
        <v>11</v>
      </c>
      <c r="K18" s="40" t="s">
        <v>12</v>
      </c>
      <c r="L18" s="40" t="s">
        <v>13</v>
      </c>
      <c r="M18" s="40" t="s">
        <v>14</v>
      </c>
      <c r="N18" s="40" t="s">
        <v>15</v>
      </c>
      <c r="O18" s="40" t="s">
        <v>16</v>
      </c>
      <c r="P18" s="40" t="s">
        <v>17</v>
      </c>
      <c r="Q18" s="40" t="s">
        <v>18</v>
      </c>
      <c r="R18" s="40" t="s">
        <v>19</v>
      </c>
      <c r="S18" s="40" t="s">
        <v>20</v>
      </c>
      <c r="T18" s="40" t="s">
        <v>21</v>
      </c>
      <c r="U18" s="40" t="s">
        <v>22</v>
      </c>
      <c r="V18" s="40" t="s">
        <v>23</v>
      </c>
      <c r="W18" s="40" t="s">
        <v>24</v>
      </c>
      <c r="X18" s="40" t="s">
        <v>25</v>
      </c>
      <c r="Y18" s="40" t="s">
        <v>26</v>
      </c>
      <c r="Z18" s="40" t="s">
        <v>27</v>
      </c>
      <c r="AA18" s="40" t="s">
        <v>28</v>
      </c>
      <c r="AB18" s="202" t="s">
        <v>29</v>
      </c>
      <c r="AC18" s="40" t="s">
        <v>30</v>
      </c>
      <c r="AD18" s="40" t="s">
        <v>31</v>
      </c>
      <c r="AE18" s="40" t="s">
        <v>32</v>
      </c>
      <c r="AF18" s="40" t="s">
        <v>33</v>
      </c>
      <c r="AG18" s="40" t="s">
        <v>49</v>
      </c>
    </row>
    <row r="19" spans="1:33" x14ac:dyDescent="0.35">
      <c r="A19" s="42" t="s">
        <v>50</v>
      </c>
      <c r="B19" s="45">
        <v>151</v>
      </c>
      <c r="C19" s="45">
        <v>66</v>
      </c>
      <c r="D19" s="45">
        <v>90</v>
      </c>
      <c r="E19" s="45">
        <v>159</v>
      </c>
      <c r="F19" s="45">
        <v>241</v>
      </c>
      <c r="G19" s="45">
        <v>210</v>
      </c>
      <c r="H19" s="45">
        <v>201</v>
      </c>
      <c r="I19" s="45">
        <v>101</v>
      </c>
      <c r="J19" s="44">
        <v>64</v>
      </c>
      <c r="K19" s="45">
        <v>107</v>
      </c>
      <c r="L19" s="45">
        <v>163</v>
      </c>
      <c r="M19" s="45">
        <v>251</v>
      </c>
      <c r="N19" s="45">
        <v>201</v>
      </c>
      <c r="O19" s="45">
        <v>97</v>
      </c>
      <c r="P19" s="45">
        <v>127</v>
      </c>
      <c r="Q19" s="45">
        <v>147</v>
      </c>
      <c r="R19" s="45">
        <v>166</v>
      </c>
      <c r="S19" s="45">
        <v>154</v>
      </c>
      <c r="T19" s="45">
        <v>287</v>
      </c>
      <c r="U19" s="45">
        <v>206</v>
      </c>
      <c r="V19" s="45">
        <v>185</v>
      </c>
      <c r="W19" s="45">
        <v>184</v>
      </c>
      <c r="X19" s="182">
        <v>119</v>
      </c>
      <c r="Y19" s="45">
        <v>170</v>
      </c>
      <c r="Z19" s="45">
        <v>185</v>
      </c>
      <c r="AA19" s="45">
        <v>328</v>
      </c>
      <c r="AB19" s="45">
        <v>127</v>
      </c>
      <c r="AC19" s="45">
        <v>333</v>
      </c>
      <c r="AD19" s="45">
        <v>177</v>
      </c>
      <c r="AE19" s="45">
        <v>180</v>
      </c>
      <c r="AF19" s="45">
        <v>232</v>
      </c>
      <c r="AG19" s="46">
        <f t="shared" ref="AG19" si="4">SUM(B19:AF19)</f>
        <v>5409</v>
      </c>
    </row>
    <row r="21" spans="1:33" x14ac:dyDescent="0.35">
      <c r="A21" s="35">
        <v>43252</v>
      </c>
      <c r="B21" s="37" t="s">
        <v>43</v>
      </c>
      <c r="C21" s="37" t="s">
        <v>44</v>
      </c>
      <c r="D21" s="37" t="s">
        <v>45</v>
      </c>
      <c r="E21" s="37" t="s">
        <v>46</v>
      </c>
      <c r="F21" s="37" t="s">
        <v>47</v>
      </c>
      <c r="G21" s="37" t="s">
        <v>41</v>
      </c>
      <c r="H21" s="37" t="s">
        <v>42</v>
      </c>
      <c r="I21" s="37" t="s">
        <v>43</v>
      </c>
      <c r="J21" s="37" t="s">
        <v>44</v>
      </c>
      <c r="K21" s="37" t="s">
        <v>45</v>
      </c>
      <c r="L21" s="37" t="s">
        <v>46</v>
      </c>
      <c r="M21" s="37" t="s">
        <v>47</v>
      </c>
      <c r="N21" s="37" t="s">
        <v>41</v>
      </c>
      <c r="O21" s="37" t="s">
        <v>42</v>
      </c>
      <c r="P21" s="37" t="s">
        <v>43</v>
      </c>
      <c r="Q21" s="37" t="s">
        <v>44</v>
      </c>
      <c r="R21" s="37" t="s">
        <v>45</v>
      </c>
      <c r="S21" s="37" t="s">
        <v>46</v>
      </c>
      <c r="T21" s="37" t="s">
        <v>47</v>
      </c>
      <c r="U21" s="37" t="s">
        <v>41</v>
      </c>
      <c r="V21" s="37" t="s">
        <v>42</v>
      </c>
      <c r="W21" s="37" t="s">
        <v>43</v>
      </c>
      <c r="X21" s="37" t="s">
        <v>44</v>
      </c>
      <c r="Y21" s="37" t="s">
        <v>45</v>
      </c>
      <c r="Z21" s="37" t="s">
        <v>46</v>
      </c>
      <c r="AA21" s="37" t="s">
        <v>47</v>
      </c>
      <c r="AB21" s="37" t="s">
        <v>41</v>
      </c>
      <c r="AC21" s="37" t="s">
        <v>42</v>
      </c>
      <c r="AD21" s="37" t="s">
        <v>43</v>
      </c>
      <c r="AE21" s="37" t="s">
        <v>44</v>
      </c>
      <c r="AF21" s="36"/>
    </row>
    <row r="22" spans="1:33" x14ac:dyDescent="0.35">
      <c r="B22" s="41" t="s">
        <v>48</v>
      </c>
      <c r="C22" s="40" t="s">
        <v>4</v>
      </c>
      <c r="D22" s="40" t="s">
        <v>5</v>
      </c>
      <c r="E22" s="40" t="s">
        <v>6</v>
      </c>
      <c r="F22" s="40" t="s">
        <v>7</v>
      </c>
      <c r="G22" s="40" t="s">
        <v>8</v>
      </c>
      <c r="H22" s="40" t="s">
        <v>9</v>
      </c>
      <c r="I22" s="40" t="s">
        <v>10</v>
      </c>
      <c r="J22" s="40" t="s">
        <v>11</v>
      </c>
      <c r="K22" s="40" t="s">
        <v>12</v>
      </c>
      <c r="L22" s="40" t="s">
        <v>13</v>
      </c>
      <c r="M22" s="40" t="s">
        <v>14</v>
      </c>
      <c r="N22" s="40" t="s">
        <v>15</v>
      </c>
      <c r="O22" s="40" t="s">
        <v>16</v>
      </c>
      <c r="P22" s="40" t="s">
        <v>17</v>
      </c>
      <c r="Q22" s="40" t="s">
        <v>18</v>
      </c>
      <c r="R22" s="40" t="s">
        <v>19</v>
      </c>
      <c r="S22" s="40" t="s">
        <v>20</v>
      </c>
      <c r="T22" s="40" t="s">
        <v>21</v>
      </c>
      <c r="U22" s="40" t="s">
        <v>22</v>
      </c>
      <c r="V22" s="40" t="s">
        <v>23</v>
      </c>
      <c r="W22" s="40" t="s">
        <v>24</v>
      </c>
      <c r="X22" s="40" t="s">
        <v>25</v>
      </c>
      <c r="Y22" s="40" t="s">
        <v>26</v>
      </c>
      <c r="Z22" s="40" t="s">
        <v>27</v>
      </c>
      <c r="AA22" s="40" t="s">
        <v>28</v>
      </c>
      <c r="AB22" s="40" t="s">
        <v>29</v>
      </c>
      <c r="AC22" s="40" t="s">
        <v>30</v>
      </c>
      <c r="AD22" s="40" t="s">
        <v>31</v>
      </c>
      <c r="AE22" s="40" t="s">
        <v>32</v>
      </c>
      <c r="AF22" s="39"/>
      <c r="AG22" s="40" t="s">
        <v>49</v>
      </c>
    </row>
    <row r="23" spans="1:33" x14ac:dyDescent="0.35">
      <c r="A23" s="42" t="s">
        <v>50</v>
      </c>
      <c r="B23" s="182">
        <v>298</v>
      </c>
      <c r="C23" s="182">
        <v>281</v>
      </c>
      <c r="D23" s="182">
        <v>244</v>
      </c>
      <c r="E23" s="182">
        <v>107</v>
      </c>
      <c r="F23" s="44">
        <v>154</v>
      </c>
      <c r="G23" s="182">
        <v>190</v>
      </c>
      <c r="H23" s="182">
        <v>252</v>
      </c>
      <c r="I23" s="44">
        <v>213</v>
      </c>
      <c r="J23" s="182">
        <v>317</v>
      </c>
      <c r="K23" s="44">
        <v>141</v>
      </c>
      <c r="L23" s="182">
        <v>226</v>
      </c>
      <c r="M23" s="182">
        <v>197</v>
      </c>
      <c r="N23" s="182">
        <v>204</v>
      </c>
      <c r="O23" s="44">
        <v>0</v>
      </c>
      <c r="P23" s="182">
        <v>172</v>
      </c>
      <c r="Q23" s="44">
        <v>236</v>
      </c>
      <c r="R23" s="182">
        <v>239</v>
      </c>
      <c r="S23" s="182">
        <v>225</v>
      </c>
      <c r="T23" s="44">
        <v>146</v>
      </c>
      <c r="U23" s="182">
        <v>197</v>
      </c>
      <c r="V23" s="182">
        <v>186</v>
      </c>
      <c r="W23" s="44">
        <v>174</v>
      </c>
      <c r="X23" s="182">
        <v>229</v>
      </c>
      <c r="Y23" s="44">
        <v>281</v>
      </c>
      <c r="Z23" s="182">
        <v>229</v>
      </c>
      <c r="AA23" s="182">
        <v>216</v>
      </c>
      <c r="AB23" s="182">
        <v>270</v>
      </c>
      <c r="AC23" s="182">
        <v>314</v>
      </c>
      <c r="AD23" s="182">
        <v>220</v>
      </c>
      <c r="AE23" s="44">
        <v>263</v>
      </c>
      <c r="AF23" s="43"/>
      <c r="AG23" s="46">
        <f t="shared" ref="AG23" si="5">SUM(B23:AF23)</f>
        <v>6421</v>
      </c>
    </row>
    <row r="25" spans="1:33" x14ac:dyDescent="0.35">
      <c r="A25" s="35">
        <v>43282</v>
      </c>
      <c r="B25" s="37" t="s">
        <v>45</v>
      </c>
      <c r="C25" s="37" t="s">
        <v>46</v>
      </c>
      <c r="D25" s="37" t="s">
        <v>47</v>
      </c>
      <c r="E25" s="37" t="s">
        <v>41</v>
      </c>
      <c r="F25" s="37" t="s">
        <v>42</v>
      </c>
      <c r="G25" s="37" t="s">
        <v>43</v>
      </c>
      <c r="H25" s="37" t="s">
        <v>44</v>
      </c>
      <c r="I25" s="37" t="s">
        <v>45</v>
      </c>
      <c r="J25" s="37" t="s">
        <v>46</v>
      </c>
      <c r="K25" s="37" t="s">
        <v>47</v>
      </c>
      <c r="L25" s="37" t="s">
        <v>41</v>
      </c>
      <c r="M25" s="37" t="s">
        <v>42</v>
      </c>
      <c r="N25" s="37" t="s">
        <v>43</v>
      </c>
      <c r="O25" s="37" t="s">
        <v>44</v>
      </c>
      <c r="P25" s="37" t="s">
        <v>45</v>
      </c>
      <c r="Q25" s="37" t="s">
        <v>46</v>
      </c>
      <c r="R25" s="37" t="s">
        <v>47</v>
      </c>
      <c r="S25" s="37" t="s">
        <v>41</v>
      </c>
      <c r="T25" s="37" t="s">
        <v>42</v>
      </c>
      <c r="U25" s="37" t="s">
        <v>43</v>
      </c>
      <c r="V25" s="37" t="s">
        <v>44</v>
      </c>
      <c r="W25" s="37" t="s">
        <v>45</v>
      </c>
      <c r="X25" s="37" t="s">
        <v>46</v>
      </c>
      <c r="Y25" s="37" t="s">
        <v>47</v>
      </c>
      <c r="Z25" s="37" t="s">
        <v>41</v>
      </c>
      <c r="AA25" s="37" t="s">
        <v>42</v>
      </c>
      <c r="AB25" s="37" t="s">
        <v>43</v>
      </c>
      <c r="AC25" s="37" t="s">
        <v>44</v>
      </c>
      <c r="AD25" s="37" t="s">
        <v>45</v>
      </c>
      <c r="AE25" s="37" t="s">
        <v>46</v>
      </c>
      <c r="AF25" s="37" t="s">
        <v>47</v>
      </c>
    </row>
    <row r="26" spans="1:33" x14ac:dyDescent="0.35">
      <c r="B26" s="40" t="s">
        <v>48</v>
      </c>
      <c r="C26" s="40" t="s">
        <v>4</v>
      </c>
      <c r="D26" s="40" t="s">
        <v>5</v>
      </c>
      <c r="E26" s="40" t="s">
        <v>6</v>
      </c>
      <c r="F26" s="40" t="s">
        <v>7</v>
      </c>
      <c r="G26" s="40" t="s">
        <v>8</v>
      </c>
      <c r="H26" s="40" t="s">
        <v>9</v>
      </c>
      <c r="I26" s="40" t="s">
        <v>10</v>
      </c>
      <c r="J26" s="40" t="s">
        <v>11</v>
      </c>
      <c r="K26" s="40" t="s">
        <v>12</v>
      </c>
      <c r="L26" s="40" t="s">
        <v>13</v>
      </c>
      <c r="M26" s="40" t="s">
        <v>14</v>
      </c>
      <c r="N26" s="40" t="s">
        <v>15</v>
      </c>
      <c r="O26" s="40" t="s">
        <v>16</v>
      </c>
      <c r="P26" s="40" t="s">
        <v>17</v>
      </c>
      <c r="Q26" s="40" t="s">
        <v>18</v>
      </c>
      <c r="R26" s="40" t="s">
        <v>19</v>
      </c>
      <c r="S26" s="40" t="s">
        <v>20</v>
      </c>
      <c r="T26" s="40" t="s">
        <v>21</v>
      </c>
      <c r="U26" s="40" t="s">
        <v>22</v>
      </c>
      <c r="V26" s="40" t="s">
        <v>23</v>
      </c>
      <c r="W26" s="40" t="s">
        <v>24</v>
      </c>
      <c r="X26" s="40" t="s">
        <v>25</v>
      </c>
      <c r="Y26" s="40" t="s">
        <v>26</v>
      </c>
      <c r="Z26" s="40" t="s">
        <v>27</v>
      </c>
      <c r="AA26" s="40" t="s">
        <v>28</v>
      </c>
      <c r="AB26" s="40" t="s">
        <v>29</v>
      </c>
      <c r="AC26" s="40" t="s">
        <v>30</v>
      </c>
      <c r="AD26" s="40" t="s">
        <v>31</v>
      </c>
      <c r="AE26" s="40" t="s">
        <v>32</v>
      </c>
      <c r="AF26" s="40" t="s">
        <v>33</v>
      </c>
      <c r="AG26" s="40" t="s">
        <v>49</v>
      </c>
    </row>
    <row r="27" spans="1:33" x14ac:dyDescent="0.35">
      <c r="A27" s="42" t="s">
        <v>50</v>
      </c>
      <c r="B27" s="182">
        <v>248</v>
      </c>
      <c r="C27" s="182">
        <v>367</v>
      </c>
      <c r="D27" s="182">
        <v>267</v>
      </c>
      <c r="E27" s="182">
        <v>253</v>
      </c>
      <c r="F27" s="182">
        <v>271</v>
      </c>
      <c r="G27" s="182">
        <v>278</v>
      </c>
      <c r="H27" s="182">
        <v>306</v>
      </c>
      <c r="I27" s="182">
        <v>231</v>
      </c>
      <c r="J27" s="182">
        <v>301</v>
      </c>
      <c r="K27" s="182">
        <v>244</v>
      </c>
      <c r="L27" s="182">
        <v>244</v>
      </c>
      <c r="M27" s="182">
        <v>244</v>
      </c>
      <c r="N27" s="182">
        <v>290</v>
      </c>
      <c r="O27" s="182">
        <v>281</v>
      </c>
      <c r="P27" s="182">
        <v>278</v>
      </c>
      <c r="Q27" s="182">
        <v>395</v>
      </c>
      <c r="R27" s="182">
        <v>279</v>
      </c>
      <c r="S27" s="182">
        <v>216</v>
      </c>
      <c r="T27" s="182">
        <v>253</v>
      </c>
      <c r="U27" s="182">
        <v>200</v>
      </c>
      <c r="V27" s="182">
        <v>425</v>
      </c>
      <c r="W27" s="182">
        <v>317</v>
      </c>
      <c r="X27" s="203">
        <v>422</v>
      </c>
      <c r="Y27" s="182">
        <v>397</v>
      </c>
      <c r="Z27" s="182">
        <v>256</v>
      </c>
      <c r="AA27" s="182">
        <v>416</v>
      </c>
      <c r="AB27" s="182">
        <v>379</v>
      </c>
      <c r="AC27" s="182">
        <v>304</v>
      </c>
      <c r="AD27" s="182">
        <v>180</v>
      </c>
      <c r="AE27" s="182">
        <v>283</v>
      </c>
      <c r="AF27" s="182">
        <v>328</v>
      </c>
      <c r="AG27" s="46">
        <f t="shared" ref="AG27" si="6">SUM(B27:AF27)</f>
        <v>9153</v>
      </c>
    </row>
    <row r="28" spans="1:33" x14ac:dyDescent="0.35"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</row>
    <row r="29" spans="1:33" x14ac:dyDescent="0.35">
      <c r="A29" s="35">
        <v>43313</v>
      </c>
      <c r="B29" s="37" t="s">
        <v>41</v>
      </c>
      <c r="C29" s="37" t="s">
        <v>42</v>
      </c>
      <c r="D29" s="37" t="s">
        <v>43</v>
      </c>
      <c r="E29" s="37" t="s">
        <v>44</v>
      </c>
      <c r="F29" s="37" t="s">
        <v>45</v>
      </c>
      <c r="G29" s="37" t="s">
        <v>46</v>
      </c>
      <c r="H29" s="37" t="s">
        <v>47</v>
      </c>
      <c r="I29" s="37" t="s">
        <v>41</v>
      </c>
      <c r="J29" s="37" t="s">
        <v>42</v>
      </c>
      <c r="K29" s="37" t="s">
        <v>43</v>
      </c>
      <c r="L29" s="37" t="s">
        <v>44</v>
      </c>
      <c r="M29" s="37" t="s">
        <v>45</v>
      </c>
      <c r="N29" s="37" t="s">
        <v>46</v>
      </c>
      <c r="O29" s="37" t="s">
        <v>47</v>
      </c>
      <c r="P29" s="37" t="s">
        <v>41</v>
      </c>
      <c r="Q29" s="37" t="s">
        <v>42</v>
      </c>
      <c r="R29" s="37" t="s">
        <v>43</v>
      </c>
      <c r="S29" s="37" t="s">
        <v>44</v>
      </c>
      <c r="T29" s="37" t="s">
        <v>45</v>
      </c>
      <c r="U29" s="37" t="s">
        <v>46</v>
      </c>
      <c r="V29" s="37" t="s">
        <v>47</v>
      </c>
      <c r="W29" s="37" t="s">
        <v>41</v>
      </c>
      <c r="X29" s="37" t="s">
        <v>42</v>
      </c>
      <c r="Y29" s="37" t="s">
        <v>43</v>
      </c>
      <c r="Z29" s="37" t="s">
        <v>44</v>
      </c>
      <c r="AA29" s="37" t="s">
        <v>45</v>
      </c>
      <c r="AB29" s="37" t="s">
        <v>46</v>
      </c>
      <c r="AC29" s="37" t="s">
        <v>47</v>
      </c>
      <c r="AD29" s="37" t="s">
        <v>41</v>
      </c>
      <c r="AE29" s="37" t="s">
        <v>42</v>
      </c>
      <c r="AF29" s="37" t="s">
        <v>43</v>
      </c>
    </row>
    <row r="30" spans="1:33" x14ac:dyDescent="0.35">
      <c r="B30" s="40" t="s">
        <v>48</v>
      </c>
      <c r="C30" s="40" t="s">
        <v>4</v>
      </c>
      <c r="D30" s="40" t="s">
        <v>5</v>
      </c>
      <c r="E30" s="40" t="s">
        <v>6</v>
      </c>
      <c r="F30" s="40" t="s">
        <v>7</v>
      </c>
      <c r="G30" s="40" t="s">
        <v>8</v>
      </c>
      <c r="H30" s="40" t="s">
        <v>9</v>
      </c>
      <c r="I30" s="40" t="s">
        <v>10</v>
      </c>
      <c r="J30" s="40" t="s">
        <v>11</v>
      </c>
      <c r="K30" s="40" t="s">
        <v>12</v>
      </c>
      <c r="L30" s="40" t="s">
        <v>13</v>
      </c>
      <c r="M30" s="40" t="s">
        <v>14</v>
      </c>
      <c r="N30" s="40" t="s">
        <v>15</v>
      </c>
      <c r="O30" s="40" t="s">
        <v>16</v>
      </c>
      <c r="P30" s="40" t="s">
        <v>17</v>
      </c>
      <c r="Q30" s="40" t="s">
        <v>18</v>
      </c>
      <c r="R30" s="40" t="s">
        <v>19</v>
      </c>
      <c r="S30" s="40" t="s">
        <v>20</v>
      </c>
      <c r="T30" s="40" t="s">
        <v>21</v>
      </c>
      <c r="U30" s="40" t="s">
        <v>22</v>
      </c>
      <c r="V30" s="40" t="s">
        <v>23</v>
      </c>
      <c r="W30" s="40" t="s">
        <v>24</v>
      </c>
      <c r="X30" s="40" t="s">
        <v>25</v>
      </c>
      <c r="Y30" s="40" t="s">
        <v>26</v>
      </c>
      <c r="Z30" s="40" t="s">
        <v>27</v>
      </c>
      <c r="AA30" s="40" t="s">
        <v>28</v>
      </c>
      <c r="AB30" s="40" t="s">
        <v>29</v>
      </c>
      <c r="AC30" s="40" t="s">
        <v>30</v>
      </c>
      <c r="AD30" s="40" t="s">
        <v>31</v>
      </c>
      <c r="AE30" s="40" t="s">
        <v>32</v>
      </c>
      <c r="AF30" s="40" t="s">
        <v>33</v>
      </c>
      <c r="AG30" s="40" t="s">
        <v>49</v>
      </c>
    </row>
    <row r="31" spans="1:33" x14ac:dyDescent="0.35">
      <c r="A31" s="42" t="s">
        <v>50</v>
      </c>
      <c r="B31" s="182">
        <v>240</v>
      </c>
      <c r="C31" s="182">
        <v>365</v>
      </c>
      <c r="D31" s="182">
        <v>374</v>
      </c>
      <c r="E31" s="182">
        <v>384</v>
      </c>
      <c r="F31" s="182">
        <v>348</v>
      </c>
      <c r="G31" s="182">
        <v>372</v>
      </c>
      <c r="H31" s="182">
        <v>397</v>
      </c>
      <c r="I31" s="182">
        <v>337</v>
      </c>
      <c r="J31" s="182">
        <v>394</v>
      </c>
      <c r="K31" s="182">
        <v>314</v>
      </c>
      <c r="L31" s="182">
        <v>253</v>
      </c>
      <c r="M31" s="182">
        <v>121</v>
      </c>
      <c r="N31" s="182">
        <v>204</v>
      </c>
      <c r="O31" s="182">
        <v>341</v>
      </c>
      <c r="P31" s="182">
        <v>309</v>
      </c>
      <c r="Q31" s="182">
        <v>289</v>
      </c>
      <c r="R31" s="182">
        <v>239</v>
      </c>
      <c r="S31" s="182">
        <v>308</v>
      </c>
      <c r="T31" s="182">
        <v>74</v>
      </c>
      <c r="U31" s="182">
        <v>310</v>
      </c>
      <c r="V31" s="182">
        <v>265</v>
      </c>
      <c r="W31" s="182">
        <v>246</v>
      </c>
      <c r="X31" s="182">
        <v>263</v>
      </c>
      <c r="Y31" s="182">
        <v>299</v>
      </c>
      <c r="Z31" s="182">
        <v>453</v>
      </c>
      <c r="AA31" s="182">
        <v>217</v>
      </c>
      <c r="AB31" s="44">
        <v>143</v>
      </c>
      <c r="AC31" s="44">
        <v>215</v>
      </c>
      <c r="AD31" s="182">
        <v>277</v>
      </c>
      <c r="AE31" s="182">
        <v>227</v>
      </c>
      <c r="AF31" s="182">
        <v>147</v>
      </c>
      <c r="AG31" s="46">
        <f t="shared" ref="AG31" si="7">SUM(B31:AF31)</f>
        <v>8725</v>
      </c>
    </row>
    <row r="33" spans="1:33" x14ac:dyDescent="0.35">
      <c r="A33" s="35">
        <v>43344</v>
      </c>
      <c r="B33" s="37" t="s">
        <v>44</v>
      </c>
      <c r="C33" s="37" t="s">
        <v>45</v>
      </c>
      <c r="D33" s="37" t="s">
        <v>46</v>
      </c>
      <c r="E33" s="37" t="s">
        <v>47</v>
      </c>
      <c r="F33" s="37" t="s">
        <v>41</v>
      </c>
      <c r="G33" s="37" t="s">
        <v>42</v>
      </c>
      <c r="H33" s="37" t="s">
        <v>43</v>
      </c>
      <c r="I33" s="37" t="s">
        <v>44</v>
      </c>
      <c r="J33" s="37" t="s">
        <v>45</v>
      </c>
      <c r="K33" s="37" t="s">
        <v>46</v>
      </c>
      <c r="L33" s="37" t="s">
        <v>47</v>
      </c>
      <c r="M33" s="37" t="s">
        <v>41</v>
      </c>
      <c r="N33" s="37" t="s">
        <v>42</v>
      </c>
      <c r="O33" s="37" t="s">
        <v>43</v>
      </c>
      <c r="P33" s="37" t="s">
        <v>44</v>
      </c>
      <c r="Q33" s="37" t="s">
        <v>45</v>
      </c>
      <c r="R33" s="37" t="s">
        <v>46</v>
      </c>
      <c r="S33" s="37" t="s">
        <v>47</v>
      </c>
      <c r="T33" s="37" t="s">
        <v>41</v>
      </c>
      <c r="U33" s="37" t="s">
        <v>42</v>
      </c>
      <c r="V33" s="37" t="s">
        <v>43</v>
      </c>
      <c r="W33" s="37" t="s">
        <v>44</v>
      </c>
      <c r="X33" s="37" t="s">
        <v>45</v>
      </c>
      <c r="Y33" s="37" t="s">
        <v>46</v>
      </c>
      <c r="Z33" s="37" t="s">
        <v>47</v>
      </c>
      <c r="AA33" s="37" t="s">
        <v>41</v>
      </c>
      <c r="AB33" s="37" t="s">
        <v>42</v>
      </c>
      <c r="AC33" s="37" t="s">
        <v>43</v>
      </c>
      <c r="AD33" s="37" t="s">
        <v>44</v>
      </c>
      <c r="AE33" s="37" t="s">
        <v>45</v>
      </c>
      <c r="AF33" s="36"/>
    </row>
    <row r="34" spans="1:33" x14ac:dyDescent="0.35">
      <c r="B34" s="40" t="s">
        <v>48</v>
      </c>
      <c r="C34" s="40" t="s">
        <v>4</v>
      </c>
      <c r="D34" s="40" t="s">
        <v>5</v>
      </c>
      <c r="E34" s="40" t="s">
        <v>6</v>
      </c>
      <c r="F34" s="40" t="s">
        <v>7</v>
      </c>
      <c r="G34" s="40" t="s">
        <v>8</v>
      </c>
      <c r="H34" s="40" t="s">
        <v>9</v>
      </c>
      <c r="I34" s="40" t="s">
        <v>10</v>
      </c>
      <c r="J34" s="40" t="s">
        <v>11</v>
      </c>
      <c r="K34" s="40" t="s">
        <v>12</v>
      </c>
      <c r="L34" s="40" t="s">
        <v>13</v>
      </c>
      <c r="M34" s="40" t="s">
        <v>14</v>
      </c>
      <c r="N34" s="40" t="s">
        <v>15</v>
      </c>
      <c r="O34" s="40" t="s">
        <v>16</v>
      </c>
      <c r="P34" s="40" t="s">
        <v>17</v>
      </c>
      <c r="Q34" s="40" t="s">
        <v>18</v>
      </c>
      <c r="R34" s="40" t="s">
        <v>19</v>
      </c>
      <c r="S34" s="40" t="s">
        <v>20</v>
      </c>
      <c r="T34" s="40" t="s">
        <v>21</v>
      </c>
      <c r="U34" s="40" t="s">
        <v>22</v>
      </c>
      <c r="V34" s="40" t="s">
        <v>23</v>
      </c>
      <c r="W34" s="40" t="s">
        <v>24</v>
      </c>
      <c r="X34" s="40" t="s">
        <v>25</v>
      </c>
      <c r="Y34" s="40" t="s">
        <v>26</v>
      </c>
      <c r="Z34" s="40" t="s">
        <v>27</v>
      </c>
      <c r="AA34" s="40" t="s">
        <v>28</v>
      </c>
      <c r="AB34" s="40" t="s">
        <v>29</v>
      </c>
      <c r="AC34" s="40" t="s">
        <v>30</v>
      </c>
      <c r="AD34" s="40" t="s">
        <v>31</v>
      </c>
      <c r="AE34" s="40" t="s">
        <v>32</v>
      </c>
      <c r="AF34" s="39"/>
      <c r="AG34" s="40" t="s">
        <v>49</v>
      </c>
    </row>
    <row r="35" spans="1:33" x14ac:dyDescent="0.35">
      <c r="A35" s="42" t="s">
        <v>50</v>
      </c>
      <c r="B35" s="45">
        <v>257</v>
      </c>
      <c r="C35" s="45">
        <v>168</v>
      </c>
      <c r="D35" s="45">
        <v>474</v>
      </c>
      <c r="E35" s="45">
        <v>72</v>
      </c>
      <c r="F35" s="45">
        <v>167</v>
      </c>
      <c r="G35" s="45">
        <v>161</v>
      </c>
      <c r="H35" s="45">
        <v>245</v>
      </c>
      <c r="I35" s="45">
        <v>141</v>
      </c>
      <c r="J35" s="45">
        <v>244</v>
      </c>
      <c r="K35" s="45">
        <v>144</v>
      </c>
      <c r="L35" s="45">
        <v>208</v>
      </c>
      <c r="M35" s="45">
        <v>171</v>
      </c>
      <c r="N35" s="45">
        <v>138</v>
      </c>
      <c r="O35" s="45">
        <v>126</v>
      </c>
      <c r="P35" s="45">
        <v>353</v>
      </c>
      <c r="Q35" s="45">
        <v>208</v>
      </c>
      <c r="R35" s="45">
        <v>209</v>
      </c>
      <c r="S35" s="44">
        <v>188</v>
      </c>
      <c r="T35" s="44">
        <v>0</v>
      </c>
      <c r="U35" s="45">
        <v>151</v>
      </c>
      <c r="V35" s="45">
        <v>242</v>
      </c>
      <c r="W35" s="45">
        <v>190</v>
      </c>
      <c r="X35" s="45">
        <v>275</v>
      </c>
      <c r="Y35" s="45">
        <v>198</v>
      </c>
      <c r="Z35" s="45">
        <v>95</v>
      </c>
      <c r="AA35" s="45">
        <v>112</v>
      </c>
      <c r="AB35" s="45">
        <v>99</v>
      </c>
      <c r="AC35" s="45">
        <v>203</v>
      </c>
      <c r="AD35" s="45">
        <v>223</v>
      </c>
      <c r="AE35" s="45">
        <v>176</v>
      </c>
      <c r="AF35" s="43"/>
      <c r="AG35" s="46">
        <f t="shared" ref="AG35" si="8">SUM(B35:AF35)</f>
        <v>5638</v>
      </c>
    </row>
    <row r="37" spans="1:33" x14ac:dyDescent="0.35">
      <c r="A37" s="35">
        <v>43374</v>
      </c>
      <c r="B37" s="37" t="s">
        <v>46</v>
      </c>
      <c r="C37" s="37" t="s">
        <v>47</v>
      </c>
      <c r="D37" s="37" t="s">
        <v>41</v>
      </c>
      <c r="E37" s="37" t="s">
        <v>42</v>
      </c>
      <c r="F37" s="37" t="s">
        <v>43</v>
      </c>
      <c r="G37" s="37" t="s">
        <v>44</v>
      </c>
      <c r="H37" s="37" t="s">
        <v>45</v>
      </c>
      <c r="I37" s="37" t="s">
        <v>46</v>
      </c>
      <c r="J37" s="37" t="s">
        <v>47</v>
      </c>
      <c r="K37" s="37" t="s">
        <v>41</v>
      </c>
      <c r="L37" s="37" t="s">
        <v>42</v>
      </c>
      <c r="M37" s="37" t="s">
        <v>43</v>
      </c>
      <c r="N37" s="37" t="s">
        <v>44</v>
      </c>
      <c r="O37" s="37" t="s">
        <v>45</v>
      </c>
      <c r="P37" s="37" t="s">
        <v>46</v>
      </c>
      <c r="Q37" s="37" t="s">
        <v>47</v>
      </c>
      <c r="R37" s="37" t="s">
        <v>41</v>
      </c>
      <c r="S37" s="37" t="s">
        <v>42</v>
      </c>
      <c r="T37" s="37" t="s">
        <v>43</v>
      </c>
      <c r="U37" s="37" t="s">
        <v>44</v>
      </c>
      <c r="V37" s="37" t="s">
        <v>45</v>
      </c>
      <c r="W37" s="37" t="s">
        <v>46</v>
      </c>
      <c r="X37" s="37" t="s">
        <v>47</v>
      </c>
      <c r="Y37" s="37" t="s">
        <v>41</v>
      </c>
      <c r="Z37" s="37" t="s">
        <v>42</v>
      </c>
      <c r="AA37" s="37" t="s">
        <v>43</v>
      </c>
      <c r="AB37" s="37" t="s">
        <v>44</v>
      </c>
      <c r="AC37" s="37" t="s">
        <v>45</v>
      </c>
      <c r="AD37" s="37" t="s">
        <v>46</v>
      </c>
      <c r="AE37" s="37" t="s">
        <v>47</v>
      </c>
      <c r="AF37" s="37" t="s">
        <v>41</v>
      </c>
    </row>
    <row r="38" spans="1:33" x14ac:dyDescent="0.35">
      <c r="B38" s="40" t="s">
        <v>48</v>
      </c>
      <c r="C38" s="40" t="s">
        <v>4</v>
      </c>
      <c r="D38" s="40" t="s">
        <v>5</v>
      </c>
      <c r="E38" s="40" t="s">
        <v>6</v>
      </c>
      <c r="F38" s="40" t="s">
        <v>7</v>
      </c>
      <c r="G38" s="40" t="s">
        <v>8</v>
      </c>
      <c r="H38" s="40" t="s">
        <v>9</v>
      </c>
      <c r="I38" s="40" t="s">
        <v>10</v>
      </c>
      <c r="J38" s="40" t="s">
        <v>11</v>
      </c>
      <c r="K38" s="40" t="s">
        <v>12</v>
      </c>
      <c r="L38" s="40" t="s">
        <v>13</v>
      </c>
      <c r="M38" s="40" t="s">
        <v>14</v>
      </c>
      <c r="N38" s="40" t="s">
        <v>15</v>
      </c>
      <c r="O38" s="40" t="s">
        <v>16</v>
      </c>
      <c r="P38" s="40" t="s">
        <v>17</v>
      </c>
      <c r="Q38" s="40" t="s">
        <v>18</v>
      </c>
      <c r="R38" s="40" t="s">
        <v>19</v>
      </c>
      <c r="S38" s="40" t="s">
        <v>20</v>
      </c>
      <c r="T38" s="40" t="s">
        <v>21</v>
      </c>
      <c r="U38" s="40" t="s">
        <v>22</v>
      </c>
      <c r="V38" s="40" t="s">
        <v>23</v>
      </c>
      <c r="W38" s="40" t="s">
        <v>24</v>
      </c>
      <c r="X38" s="40" t="s">
        <v>25</v>
      </c>
      <c r="Y38" s="40" t="s">
        <v>26</v>
      </c>
      <c r="Z38" s="40" t="s">
        <v>27</v>
      </c>
      <c r="AA38" s="40" t="s">
        <v>28</v>
      </c>
      <c r="AB38" s="40" t="s">
        <v>29</v>
      </c>
      <c r="AC38" s="40" t="s">
        <v>30</v>
      </c>
      <c r="AD38" s="40" t="s">
        <v>31</v>
      </c>
      <c r="AE38" s="40" t="s">
        <v>32</v>
      </c>
      <c r="AF38" s="40" t="s">
        <v>33</v>
      </c>
      <c r="AG38" s="40" t="s">
        <v>49</v>
      </c>
    </row>
    <row r="39" spans="1:33" x14ac:dyDescent="0.35">
      <c r="A39" s="42" t="s">
        <v>50</v>
      </c>
      <c r="B39" s="45">
        <v>102</v>
      </c>
      <c r="C39" s="45">
        <v>122</v>
      </c>
      <c r="D39" s="45">
        <v>69</v>
      </c>
      <c r="E39" s="182">
        <v>102</v>
      </c>
      <c r="F39" s="45">
        <v>156</v>
      </c>
      <c r="G39" s="182">
        <v>234</v>
      </c>
      <c r="H39" s="45">
        <v>118</v>
      </c>
      <c r="I39" s="45">
        <v>118</v>
      </c>
      <c r="J39" s="44">
        <v>28</v>
      </c>
      <c r="K39" s="45">
        <v>91</v>
      </c>
      <c r="L39" s="45">
        <v>66</v>
      </c>
      <c r="M39" s="45">
        <v>110</v>
      </c>
      <c r="N39" s="45">
        <v>61</v>
      </c>
      <c r="O39" s="45">
        <v>196</v>
      </c>
      <c r="P39" s="45">
        <v>189</v>
      </c>
      <c r="Q39" s="45">
        <v>163</v>
      </c>
      <c r="R39" s="45">
        <v>156</v>
      </c>
      <c r="S39" s="45">
        <v>127</v>
      </c>
      <c r="T39" s="45">
        <v>108</v>
      </c>
      <c r="U39" s="45">
        <v>188</v>
      </c>
      <c r="V39" s="45">
        <v>174</v>
      </c>
      <c r="W39" s="45">
        <v>147</v>
      </c>
      <c r="X39" s="44">
        <v>0</v>
      </c>
      <c r="Y39" s="45">
        <v>173</v>
      </c>
      <c r="Z39" s="45">
        <v>122</v>
      </c>
      <c r="AA39" s="45">
        <v>200</v>
      </c>
      <c r="AB39" s="45">
        <v>233</v>
      </c>
      <c r="AC39" s="45">
        <v>248</v>
      </c>
      <c r="AD39" s="45">
        <v>97</v>
      </c>
      <c r="AE39" s="45">
        <v>100</v>
      </c>
      <c r="AF39" s="44">
        <v>105</v>
      </c>
      <c r="AG39" s="46">
        <f>SUM(B39:AF39)</f>
        <v>4103</v>
      </c>
    </row>
    <row r="41" spans="1:33" x14ac:dyDescent="0.35">
      <c r="A41" s="35">
        <v>43405</v>
      </c>
      <c r="B41" s="37" t="s">
        <v>42</v>
      </c>
      <c r="C41" s="37" t="s">
        <v>43</v>
      </c>
      <c r="D41" s="37" t="s">
        <v>44</v>
      </c>
      <c r="E41" s="37" t="s">
        <v>45</v>
      </c>
      <c r="F41" s="37" t="s">
        <v>46</v>
      </c>
      <c r="G41" s="37" t="s">
        <v>47</v>
      </c>
      <c r="H41" s="37" t="s">
        <v>41</v>
      </c>
      <c r="I41" s="37" t="s">
        <v>42</v>
      </c>
      <c r="J41" s="37" t="s">
        <v>43</v>
      </c>
      <c r="K41" s="37" t="s">
        <v>44</v>
      </c>
      <c r="L41" s="37" t="s">
        <v>45</v>
      </c>
      <c r="M41" s="37" t="s">
        <v>46</v>
      </c>
      <c r="N41" s="37" t="s">
        <v>47</v>
      </c>
      <c r="O41" s="37" t="s">
        <v>41</v>
      </c>
      <c r="P41" s="37" t="s">
        <v>42</v>
      </c>
      <c r="Q41" s="37" t="s">
        <v>43</v>
      </c>
      <c r="R41" s="37" t="s">
        <v>44</v>
      </c>
      <c r="S41" s="37" t="s">
        <v>45</v>
      </c>
      <c r="T41" s="37" t="s">
        <v>46</v>
      </c>
      <c r="U41" s="37" t="s">
        <v>47</v>
      </c>
      <c r="V41" s="37" t="s">
        <v>41</v>
      </c>
      <c r="W41" s="37" t="s">
        <v>42</v>
      </c>
      <c r="X41" s="37" t="s">
        <v>43</v>
      </c>
      <c r="Y41" s="37" t="s">
        <v>44</v>
      </c>
      <c r="Z41" s="37" t="s">
        <v>45</v>
      </c>
      <c r="AA41" s="37" t="s">
        <v>46</v>
      </c>
      <c r="AB41" s="37" t="s">
        <v>47</v>
      </c>
      <c r="AC41" s="37" t="s">
        <v>41</v>
      </c>
      <c r="AD41" s="37" t="s">
        <v>42</v>
      </c>
      <c r="AE41" s="37" t="s">
        <v>43</v>
      </c>
      <c r="AF41" s="36"/>
    </row>
    <row r="42" spans="1:33" x14ac:dyDescent="0.35">
      <c r="B42" s="40" t="s">
        <v>48</v>
      </c>
      <c r="C42" s="40" t="s">
        <v>4</v>
      </c>
      <c r="D42" s="40" t="s">
        <v>5</v>
      </c>
      <c r="E42" s="40" t="s">
        <v>6</v>
      </c>
      <c r="F42" s="40" t="s">
        <v>7</v>
      </c>
      <c r="G42" s="40" t="s">
        <v>8</v>
      </c>
      <c r="H42" s="40" t="s">
        <v>9</v>
      </c>
      <c r="I42" s="40" t="s">
        <v>10</v>
      </c>
      <c r="J42" s="40" t="s">
        <v>11</v>
      </c>
      <c r="K42" s="40" t="s">
        <v>12</v>
      </c>
      <c r="L42" s="40" t="s">
        <v>13</v>
      </c>
      <c r="M42" s="40" t="s">
        <v>14</v>
      </c>
      <c r="N42" s="40" t="s">
        <v>15</v>
      </c>
      <c r="O42" s="40" t="s">
        <v>16</v>
      </c>
      <c r="P42" s="40" t="s">
        <v>17</v>
      </c>
      <c r="Q42" s="40" t="s">
        <v>18</v>
      </c>
      <c r="R42" s="40" t="s">
        <v>19</v>
      </c>
      <c r="S42" s="40" t="s">
        <v>20</v>
      </c>
      <c r="T42" s="40" t="s">
        <v>21</v>
      </c>
      <c r="U42" s="40" t="s">
        <v>22</v>
      </c>
      <c r="V42" s="40" t="s">
        <v>23</v>
      </c>
      <c r="W42" s="40" t="s">
        <v>24</v>
      </c>
      <c r="X42" s="40" t="s">
        <v>25</v>
      </c>
      <c r="Y42" s="40" t="s">
        <v>26</v>
      </c>
      <c r="Z42" s="40" t="s">
        <v>27</v>
      </c>
      <c r="AA42" s="40" t="s">
        <v>28</v>
      </c>
      <c r="AB42" s="40" t="s">
        <v>29</v>
      </c>
      <c r="AC42" s="40" t="s">
        <v>30</v>
      </c>
      <c r="AD42" s="40" t="s">
        <v>31</v>
      </c>
      <c r="AE42" s="40" t="s">
        <v>32</v>
      </c>
      <c r="AF42" s="39"/>
      <c r="AG42" s="40" t="s">
        <v>49</v>
      </c>
    </row>
    <row r="43" spans="1:33" x14ac:dyDescent="0.35">
      <c r="A43" s="42" t="s">
        <v>50</v>
      </c>
      <c r="B43" s="44">
        <v>120</v>
      </c>
      <c r="C43" s="44">
        <v>183</v>
      </c>
      <c r="D43" s="44">
        <v>179</v>
      </c>
      <c r="E43" s="44">
        <v>119</v>
      </c>
      <c r="F43" s="45">
        <v>64</v>
      </c>
      <c r="G43" s="44">
        <v>56</v>
      </c>
      <c r="H43" s="45">
        <v>56</v>
      </c>
      <c r="I43" s="45">
        <v>59</v>
      </c>
      <c r="J43" s="45">
        <v>79</v>
      </c>
      <c r="K43" s="45">
        <v>165</v>
      </c>
      <c r="L43" s="45">
        <v>123</v>
      </c>
      <c r="M43" s="43"/>
      <c r="N43" s="44">
        <v>0</v>
      </c>
      <c r="O43" s="44">
        <v>0</v>
      </c>
      <c r="P43" s="44">
        <v>0</v>
      </c>
      <c r="Q43" s="44">
        <v>0</v>
      </c>
      <c r="R43" s="44">
        <v>89</v>
      </c>
      <c r="S43" s="45">
        <v>103</v>
      </c>
      <c r="T43" s="45">
        <v>77</v>
      </c>
      <c r="U43" s="45">
        <v>43</v>
      </c>
      <c r="V43" s="45">
        <v>51</v>
      </c>
      <c r="W43" s="45">
        <v>33</v>
      </c>
      <c r="X43" s="45">
        <v>77</v>
      </c>
      <c r="Y43" s="45">
        <v>135</v>
      </c>
      <c r="Z43" s="45">
        <v>107</v>
      </c>
      <c r="AA43" s="45">
        <v>49</v>
      </c>
      <c r="AB43" s="45">
        <v>61</v>
      </c>
      <c r="AC43" s="45">
        <v>52</v>
      </c>
      <c r="AD43" s="45">
        <v>41</v>
      </c>
      <c r="AE43" s="45">
        <v>53</v>
      </c>
      <c r="AF43" s="43"/>
      <c r="AG43" s="46">
        <f t="shared" ref="AG43" si="9">SUM(B43:AF43)</f>
        <v>2174</v>
      </c>
    </row>
    <row r="45" spans="1:33" x14ac:dyDescent="0.35">
      <c r="A45" s="35">
        <v>43435</v>
      </c>
      <c r="B45" s="37" t="s">
        <v>44</v>
      </c>
      <c r="C45" s="37" t="s">
        <v>45</v>
      </c>
      <c r="D45" s="37" t="s">
        <v>46</v>
      </c>
      <c r="E45" s="205" t="s">
        <v>47</v>
      </c>
      <c r="F45" s="37" t="s">
        <v>41</v>
      </c>
      <c r="G45" s="37" t="s">
        <v>42</v>
      </c>
      <c r="H45" s="37" t="s">
        <v>43</v>
      </c>
      <c r="I45" s="37" t="s">
        <v>44</v>
      </c>
      <c r="J45" s="37" t="s">
        <v>45</v>
      </c>
      <c r="K45" s="37" t="s">
        <v>46</v>
      </c>
      <c r="L45" s="37" t="s">
        <v>47</v>
      </c>
      <c r="M45" s="37" t="s">
        <v>41</v>
      </c>
      <c r="N45" s="37" t="s">
        <v>42</v>
      </c>
      <c r="O45" s="37" t="s">
        <v>43</v>
      </c>
      <c r="P45" s="37" t="s">
        <v>44</v>
      </c>
      <c r="Q45" s="37" t="s">
        <v>45</v>
      </c>
      <c r="R45" s="37" t="s">
        <v>46</v>
      </c>
      <c r="S45" s="37" t="s">
        <v>47</v>
      </c>
      <c r="T45" s="37" t="s">
        <v>41</v>
      </c>
      <c r="U45" s="37" t="s">
        <v>42</v>
      </c>
      <c r="V45" s="37" t="s">
        <v>43</v>
      </c>
      <c r="W45" s="37" t="s">
        <v>44</v>
      </c>
      <c r="X45" s="37" t="s">
        <v>45</v>
      </c>
      <c r="Y45" s="37" t="s">
        <v>46</v>
      </c>
      <c r="Z45" s="38" t="s">
        <v>47</v>
      </c>
      <c r="AA45" s="38" t="s">
        <v>41</v>
      </c>
      <c r="AB45" s="37" t="s">
        <v>42</v>
      </c>
      <c r="AC45" s="37" t="s">
        <v>43</v>
      </c>
      <c r="AD45" s="37" t="s">
        <v>44</v>
      </c>
      <c r="AE45" s="37" t="s">
        <v>45</v>
      </c>
      <c r="AF45" s="37" t="s">
        <v>46</v>
      </c>
    </row>
    <row r="46" spans="1:33" x14ac:dyDescent="0.35">
      <c r="B46" s="40" t="s">
        <v>48</v>
      </c>
      <c r="C46" s="40" t="s">
        <v>4</v>
      </c>
      <c r="D46" s="40" t="s">
        <v>5</v>
      </c>
      <c r="E46" s="202" t="s">
        <v>6</v>
      </c>
      <c r="F46" s="40" t="s">
        <v>7</v>
      </c>
      <c r="G46" s="40" t="s">
        <v>8</v>
      </c>
      <c r="H46" s="40" t="s">
        <v>9</v>
      </c>
      <c r="I46" s="40" t="s">
        <v>10</v>
      </c>
      <c r="J46" s="40" t="s">
        <v>11</v>
      </c>
      <c r="K46" s="40" t="s">
        <v>12</v>
      </c>
      <c r="L46" s="40" t="s">
        <v>13</v>
      </c>
      <c r="M46" s="40" t="s">
        <v>14</v>
      </c>
      <c r="N46" s="40" t="s">
        <v>15</v>
      </c>
      <c r="O46" s="40" t="s">
        <v>16</v>
      </c>
      <c r="P46" s="40" t="s">
        <v>17</v>
      </c>
      <c r="Q46" s="40" t="s">
        <v>18</v>
      </c>
      <c r="R46" s="40" t="s">
        <v>19</v>
      </c>
      <c r="S46" s="40" t="s">
        <v>20</v>
      </c>
      <c r="T46" s="40" t="s">
        <v>21</v>
      </c>
      <c r="U46" s="40" t="s">
        <v>22</v>
      </c>
      <c r="V46" s="40" t="s">
        <v>23</v>
      </c>
      <c r="W46" s="40" t="s">
        <v>24</v>
      </c>
      <c r="X46" s="40" t="s">
        <v>25</v>
      </c>
      <c r="Y46" s="40" t="s">
        <v>26</v>
      </c>
      <c r="Z46" s="41" t="s">
        <v>27</v>
      </c>
      <c r="AA46" s="41" t="s">
        <v>28</v>
      </c>
      <c r="AB46" s="40" t="s">
        <v>29</v>
      </c>
      <c r="AC46" s="40" t="s">
        <v>30</v>
      </c>
      <c r="AD46" s="40" t="s">
        <v>31</v>
      </c>
      <c r="AE46" s="40" t="s">
        <v>32</v>
      </c>
      <c r="AF46" s="40" t="s">
        <v>33</v>
      </c>
      <c r="AG46" s="40" t="s">
        <v>49</v>
      </c>
    </row>
    <row r="47" spans="1:33" x14ac:dyDescent="0.35">
      <c r="A47" s="42" t="s">
        <v>50</v>
      </c>
      <c r="B47" s="45">
        <v>150</v>
      </c>
      <c r="C47" s="45">
        <v>106</v>
      </c>
      <c r="D47" s="45">
        <v>84</v>
      </c>
      <c r="E47" s="44">
        <v>28</v>
      </c>
      <c r="F47" s="45">
        <v>33</v>
      </c>
      <c r="G47" s="45">
        <v>78</v>
      </c>
      <c r="H47" s="45">
        <v>66</v>
      </c>
      <c r="I47" s="45">
        <v>155</v>
      </c>
      <c r="J47" s="45">
        <v>154</v>
      </c>
      <c r="K47" s="45">
        <v>84</v>
      </c>
      <c r="L47" s="45">
        <v>62</v>
      </c>
      <c r="M47" s="45">
        <v>62</v>
      </c>
      <c r="N47" s="45">
        <v>31</v>
      </c>
      <c r="O47" s="45">
        <v>115</v>
      </c>
      <c r="P47" s="45">
        <v>52</v>
      </c>
      <c r="Q47" s="45">
        <v>146</v>
      </c>
      <c r="R47" s="45">
        <v>54</v>
      </c>
      <c r="S47" s="45">
        <v>53</v>
      </c>
      <c r="T47" s="45">
        <v>69</v>
      </c>
      <c r="U47" s="45">
        <v>37</v>
      </c>
      <c r="V47" s="45">
        <v>88</v>
      </c>
      <c r="W47" s="45">
        <v>106</v>
      </c>
      <c r="X47" s="45">
        <v>114</v>
      </c>
      <c r="Y47" s="45">
        <v>108</v>
      </c>
      <c r="Z47" s="44">
        <v>0</v>
      </c>
      <c r="AA47" s="44">
        <v>0</v>
      </c>
      <c r="AB47" s="45">
        <v>93</v>
      </c>
      <c r="AC47" s="45">
        <v>197</v>
      </c>
      <c r="AD47" s="45">
        <v>196</v>
      </c>
      <c r="AE47" s="45">
        <v>204</v>
      </c>
      <c r="AF47" s="45">
        <v>193</v>
      </c>
      <c r="AG47" s="46">
        <f t="shared" ref="AG47" si="10">SUM(B47:AF47)</f>
        <v>2918</v>
      </c>
    </row>
    <row r="49" spans="1:8" x14ac:dyDescent="0.35">
      <c r="A49" s="181" t="s">
        <v>66</v>
      </c>
      <c r="B49" s="181"/>
      <c r="C49" s="181"/>
      <c r="D49" s="181"/>
      <c r="E49" s="181" t="s">
        <v>67</v>
      </c>
      <c r="F49" s="181"/>
      <c r="G49" s="181"/>
      <c r="H49" s="181"/>
    </row>
    <row r="50" spans="1:8" x14ac:dyDescent="0.35">
      <c r="A50" s="181" t="s">
        <v>68</v>
      </c>
      <c r="B50" s="181"/>
      <c r="C50" s="181"/>
      <c r="D50" s="181"/>
      <c r="E50" s="181" t="s">
        <v>69</v>
      </c>
      <c r="F50" s="181"/>
      <c r="G50" s="181"/>
      <c r="H50" s="181"/>
    </row>
    <row r="51" spans="1:8" x14ac:dyDescent="0.35">
      <c r="A51" s="181"/>
      <c r="B51" s="181"/>
      <c r="C51" s="181"/>
      <c r="D51" s="181"/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ED038-E050-4EB4-B3DF-02FBBC3A0544}">
  <sheetPr>
    <tabColor rgb="FF92D050"/>
  </sheetPr>
  <dimension ref="A1:AG50"/>
  <sheetViews>
    <sheetView workbookViewId="0"/>
  </sheetViews>
  <sheetFormatPr defaultRowHeight="14.5" x14ac:dyDescent="0.35"/>
  <sheetData>
    <row r="1" spans="1:33" x14ac:dyDescent="0.35">
      <c r="A1" s="35">
        <v>42736</v>
      </c>
      <c r="B1" s="49" t="s">
        <v>45</v>
      </c>
      <c r="C1" s="49" t="s">
        <v>46</v>
      </c>
      <c r="D1" s="49" t="s">
        <v>47</v>
      </c>
      <c r="E1" s="49" t="s">
        <v>41</v>
      </c>
      <c r="F1" s="49" t="s">
        <v>42</v>
      </c>
      <c r="G1" s="49" t="s">
        <v>43</v>
      </c>
      <c r="H1" s="49" t="s">
        <v>44</v>
      </c>
      <c r="I1" s="49" t="s">
        <v>45</v>
      </c>
      <c r="J1" s="49" t="s">
        <v>46</v>
      </c>
      <c r="K1" s="49" t="s">
        <v>47</v>
      </c>
      <c r="L1" s="49" t="s">
        <v>41</v>
      </c>
      <c r="M1" s="49" t="s">
        <v>42</v>
      </c>
      <c r="N1" s="49" t="s">
        <v>43</v>
      </c>
      <c r="O1" s="49" t="s">
        <v>44</v>
      </c>
      <c r="P1" s="49" t="s">
        <v>45</v>
      </c>
      <c r="Q1" s="49" t="s">
        <v>46</v>
      </c>
      <c r="R1" s="49" t="s">
        <v>47</v>
      </c>
      <c r="S1" s="49" t="s">
        <v>41</v>
      </c>
      <c r="T1" s="49" t="s">
        <v>42</v>
      </c>
      <c r="U1" s="49" t="s">
        <v>43</v>
      </c>
      <c r="V1" s="49" t="s">
        <v>44</v>
      </c>
      <c r="W1" s="49" t="s">
        <v>45</v>
      </c>
      <c r="X1" s="49" t="s">
        <v>46</v>
      </c>
      <c r="Y1" s="49" t="s">
        <v>47</v>
      </c>
      <c r="Z1" s="49" t="s">
        <v>41</v>
      </c>
      <c r="AA1" s="49" t="s">
        <v>42</v>
      </c>
      <c r="AB1" s="49" t="s">
        <v>43</v>
      </c>
      <c r="AC1" s="49" t="s">
        <v>44</v>
      </c>
      <c r="AD1" s="49" t="s">
        <v>45</v>
      </c>
      <c r="AE1" s="49" t="s">
        <v>46</v>
      </c>
      <c r="AF1" s="49" t="s">
        <v>47</v>
      </c>
    </row>
    <row r="2" spans="1:33" x14ac:dyDescent="0.35">
      <c r="B2" s="41" t="s">
        <v>48</v>
      </c>
      <c r="C2" s="41" t="s">
        <v>4</v>
      </c>
      <c r="D2" s="41" t="s">
        <v>5</v>
      </c>
      <c r="E2" s="40" t="s">
        <v>6</v>
      </c>
      <c r="F2" s="40" t="s">
        <v>7</v>
      </c>
      <c r="G2" s="40" t="s">
        <v>8</v>
      </c>
      <c r="H2" s="40" t="s">
        <v>9</v>
      </c>
      <c r="I2" s="40" t="s">
        <v>10</v>
      </c>
      <c r="J2" s="40" t="s">
        <v>11</v>
      </c>
      <c r="K2" s="40" t="s">
        <v>12</v>
      </c>
      <c r="L2" s="40" t="s">
        <v>13</v>
      </c>
      <c r="M2" s="40" t="s">
        <v>14</v>
      </c>
      <c r="N2" s="40" t="s">
        <v>15</v>
      </c>
      <c r="O2" s="40" t="s">
        <v>16</v>
      </c>
      <c r="P2" s="40" t="s">
        <v>17</v>
      </c>
      <c r="Q2" s="40" t="s">
        <v>18</v>
      </c>
      <c r="R2" s="40" t="s">
        <v>19</v>
      </c>
      <c r="S2" s="40" t="s">
        <v>20</v>
      </c>
      <c r="T2" s="40" t="s">
        <v>21</v>
      </c>
      <c r="U2" s="40" t="s">
        <v>22</v>
      </c>
      <c r="V2" s="40" t="s">
        <v>23</v>
      </c>
      <c r="W2" s="40" t="s">
        <v>24</v>
      </c>
      <c r="X2" s="40" t="s">
        <v>25</v>
      </c>
      <c r="Y2" s="40" t="s">
        <v>26</v>
      </c>
      <c r="Z2" s="40" t="s">
        <v>27</v>
      </c>
      <c r="AA2" s="40" t="s">
        <v>28</v>
      </c>
      <c r="AB2" s="40" t="s">
        <v>29</v>
      </c>
      <c r="AC2" s="40" t="s">
        <v>30</v>
      </c>
      <c r="AD2" s="40" t="s">
        <v>31</v>
      </c>
      <c r="AE2" s="40" t="s">
        <v>32</v>
      </c>
      <c r="AF2" s="40" t="s">
        <v>33</v>
      </c>
      <c r="AG2" s="40" t="s">
        <v>70</v>
      </c>
    </row>
    <row r="3" spans="1:33" x14ac:dyDescent="0.35">
      <c r="A3" s="42" t="s">
        <v>50</v>
      </c>
      <c r="B3" s="45">
        <v>137</v>
      </c>
      <c r="C3" s="45">
        <v>0</v>
      </c>
      <c r="D3" s="45">
        <v>0</v>
      </c>
      <c r="E3" s="45">
        <v>154</v>
      </c>
      <c r="F3" s="45">
        <v>107</v>
      </c>
      <c r="G3" s="45">
        <v>77</v>
      </c>
      <c r="H3" s="45">
        <v>102</v>
      </c>
      <c r="I3" s="44">
        <v>0</v>
      </c>
      <c r="J3" s="44">
        <v>0</v>
      </c>
      <c r="K3" s="44">
        <v>0</v>
      </c>
      <c r="L3" s="45">
        <v>8</v>
      </c>
      <c r="M3" s="45">
        <v>78</v>
      </c>
      <c r="N3" s="45">
        <v>26</v>
      </c>
      <c r="O3" s="45">
        <v>72</v>
      </c>
      <c r="P3" s="45">
        <v>40</v>
      </c>
      <c r="Q3" s="45">
        <v>63</v>
      </c>
      <c r="R3" s="45">
        <v>32</v>
      </c>
      <c r="S3" s="45">
        <v>48</v>
      </c>
      <c r="T3" s="45">
        <v>61</v>
      </c>
      <c r="U3" s="45">
        <v>77</v>
      </c>
      <c r="V3" s="45">
        <v>248</v>
      </c>
      <c r="W3" s="45">
        <v>99</v>
      </c>
      <c r="X3" s="45">
        <v>122</v>
      </c>
      <c r="Y3" s="45">
        <v>46</v>
      </c>
      <c r="Z3" s="45">
        <v>102</v>
      </c>
      <c r="AA3" s="45">
        <v>62</v>
      </c>
      <c r="AB3" s="45">
        <v>137</v>
      </c>
      <c r="AC3" s="45">
        <v>83</v>
      </c>
      <c r="AD3" s="45">
        <v>156</v>
      </c>
      <c r="AE3" s="45">
        <v>90</v>
      </c>
      <c r="AF3" s="45">
        <v>41</v>
      </c>
      <c r="AG3" s="46">
        <f t="shared" ref="AG3" si="0">SUM(B3:AF3)</f>
        <v>2268</v>
      </c>
    </row>
    <row r="5" spans="1:33" x14ac:dyDescent="0.35">
      <c r="A5" s="35">
        <v>42767</v>
      </c>
      <c r="B5" s="49" t="s">
        <v>41</v>
      </c>
      <c r="C5" s="49" t="s">
        <v>42</v>
      </c>
      <c r="D5" s="49" t="s">
        <v>43</v>
      </c>
      <c r="E5" s="49" t="s">
        <v>44</v>
      </c>
      <c r="F5" s="49" t="s">
        <v>45</v>
      </c>
      <c r="G5" s="49" t="s">
        <v>46</v>
      </c>
      <c r="H5" s="49" t="s">
        <v>47</v>
      </c>
      <c r="I5" s="49" t="s">
        <v>41</v>
      </c>
      <c r="J5" s="49" t="s">
        <v>42</v>
      </c>
      <c r="K5" s="49" t="s">
        <v>43</v>
      </c>
      <c r="L5" s="49" t="s">
        <v>44</v>
      </c>
      <c r="M5" s="49" t="s">
        <v>45</v>
      </c>
      <c r="N5" s="49" t="s">
        <v>46</v>
      </c>
      <c r="O5" s="49" t="s">
        <v>47</v>
      </c>
      <c r="P5" s="49" t="s">
        <v>41</v>
      </c>
      <c r="Q5" s="49" t="s">
        <v>42</v>
      </c>
      <c r="R5" s="49" t="s">
        <v>43</v>
      </c>
      <c r="S5" s="49" t="s">
        <v>44</v>
      </c>
      <c r="T5" s="49" t="s">
        <v>45</v>
      </c>
      <c r="U5" s="49" t="s">
        <v>46</v>
      </c>
      <c r="V5" s="49" t="s">
        <v>47</v>
      </c>
      <c r="W5" s="49" t="s">
        <v>41</v>
      </c>
      <c r="X5" s="49" t="s">
        <v>42</v>
      </c>
      <c r="Y5" s="49" t="s">
        <v>43</v>
      </c>
      <c r="Z5" s="49" t="s">
        <v>44</v>
      </c>
      <c r="AA5" s="49" t="s">
        <v>45</v>
      </c>
      <c r="AB5" s="49" t="s">
        <v>46</v>
      </c>
      <c r="AC5" s="49" t="s">
        <v>47</v>
      </c>
    </row>
    <row r="6" spans="1:33" x14ac:dyDescent="0.35">
      <c r="B6" s="40" t="s">
        <v>48</v>
      </c>
      <c r="C6" s="40" t="s">
        <v>4</v>
      </c>
      <c r="D6" s="40" t="s">
        <v>5</v>
      </c>
      <c r="E6" s="40" t="s">
        <v>6</v>
      </c>
      <c r="F6" s="40" t="s">
        <v>7</v>
      </c>
      <c r="G6" s="40" t="s">
        <v>8</v>
      </c>
      <c r="H6" s="40" t="s">
        <v>9</v>
      </c>
      <c r="I6" s="40" t="s">
        <v>10</v>
      </c>
      <c r="J6" s="40" t="s">
        <v>11</v>
      </c>
      <c r="K6" s="40" t="s">
        <v>12</v>
      </c>
      <c r="L6" s="40" t="s">
        <v>13</v>
      </c>
      <c r="M6" s="40" t="s">
        <v>14</v>
      </c>
      <c r="N6" s="40" t="s">
        <v>15</v>
      </c>
      <c r="O6" s="40" t="s">
        <v>16</v>
      </c>
      <c r="P6" s="40" t="s">
        <v>17</v>
      </c>
      <c r="Q6" s="40" t="s">
        <v>18</v>
      </c>
      <c r="R6" s="40" t="s">
        <v>19</v>
      </c>
      <c r="S6" s="40" t="s">
        <v>20</v>
      </c>
      <c r="T6" s="40" t="s">
        <v>21</v>
      </c>
      <c r="U6" s="40" t="s">
        <v>22</v>
      </c>
      <c r="V6" s="40" t="s">
        <v>23</v>
      </c>
      <c r="W6" s="40" t="s">
        <v>24</v>
      </c>
      <c r="X6" s="40" t="s">
        <v>25</v>
      </c>
      <c r="Y6" s="40" t="s">
        <v>26</v>
      </c>
      <c r="Z6" s="40" t="s">
        <v>27</v>
      </c>
      <c r="AA6" s="40" t="s">
        <v>28</v>
      </c>
      <c r="AB6" s="40" t="s">
        <v>29</v>
      </c>
      <c r="AC6" s="40" t="s">
        <v>30</v>
      </c>
      <c r="AD6" s="50"/>
      <c r="AE6" s="50"/>
      <c r="AF6" s="50"/>
      <c r="AG6" s="40" t="s">
        <v>49</v>
      </c>
    </row>
    <row r="7" spans="1:33" x14ac:dyDescent="0.35">
      <c r="A7" s="42" t="s">
        <v>50</v>
      </c>
      <c r="B7" s="45">
        <v>76</v>
      </c>
      <c r="C7" s="45">
        <v>74</v>
      </c>
      <c r="D7" s="45">
        <v>117</v>
      </c>
      <c r="E7" s="45">
        <v>117</v>
      </c>
      <c r="F7" s="45">
        <v>91</v>
      </c>
      <c r="G7" s="45">
        <v>111</v>
      </c>
      <c r="H7" s="45">
        <v>45</v>
      </c>
      <c r="I7" s="45">
        <v>83</v>
      </c>
      <c r="J7" s="45">
        <v>69</v>
      </c>
      <c r="K7" s="45">
        <v>71</v>
      </c>
      <c r="L7" s="45">
        <v>81</v>
      </c>
      <c r="M7" s="45">
        <v>100</v>
      </c>
      <c r="N7" s="44">
        <v>205</v>
      </c>
      <c r="O7" s="45">
        <v>196</v>
      </c>
      <c r="P7" s="45">
        <v>199</v>
      </c>
      <c r="Q7" s="45">
        <v>124</v>
      </c>
      <c r="R7" s="45">
        <v>86</v>
      </c>
      <c r="S7" s="45">
        <v>180</v>
      </c>
      <c r="T7" s="45">
        <v>185</v>
      </c>
      <c r="U7" s="45">
        <v>131</v>
      </c>
      <c r="V7" s="45">
        <v>73</v>
      </c>
      <c r="W7" s="45">
        <v>128</v>
      </c>
      <c r="X7" s="44">
        <v>38</v>
      </c>
      <c r="Y7" s="45">
        <v>133</v>
      </c>
      <c r="Z7" s="45">
        <v>122</v>
      </c>
      <c r="AA7" s="45">
        <v>89</v>
      </c>
      <c r="AB7" s="45">
        <v>115</v>
      </c>
      <c r="AC7" s="45">
        <v>73</v>
      </c>
      <c r="AD7" s="43">
        <v>0</v>
      </c>
      <c r="AE7" s="43">
        <v>0</v>
      </c>
      <c r="AF7" s="43">
        <v>0</v>
      </c>
      <c r="AG7" s="46">
        <f t="shared" ref="AG7" si="1">SUM(B7:AF7)</f>
        <v>3112</v>
      </c>
    </row>
    <row r="9" spans="1:33" x14ac:dyDescent="0.35">
      <c r="A9" s="35">
        <v>42795</v>
      </c>
      <c r="B9" s="37" t="s">
        <v>41</v>
      </c>
      <c r="C9" s="37" t="s">
        <v>42</v>
      </c>
      <c r="D9" s="37" t="s">
        <v>43</v>
      </c>
      <c r="E9" s="37" t="s">
        <v>44</v>
      </c>
      <c r="F9" s="37" t="s">
        <v>45</v>
      </c>
      <c r="G9" s="37" t="s">
        <v>46</v>
      </c>
      <c r="H9" s="37" t="s">
        <v>47</v>
      </c>
      <c r="I9" s="37" t="s">
        <v>41</v>
      </c>
      <c r="J9" s="37" t="s">
        <v>42</v>
      </c>
      <c r="K9" s="37" t="s">
        <v>43</v>
      </c>
      <c r="L9" s="37" t="s">
        <v>44</v>
      </c>
      <c r="M9" s="37" t="s">
        <v>45</v>
      </c>
      <c r="N9" s="37" t="s">
        <v>46</v>
      </c>
      <c r="O9" s="37" t="s">
        <v>47</v>
      </c>
      <c r="P9" s="37" t="s">
        <v>41</v>
      </c>
      <c r="Q9" s="37" t="s">
        <v>42</v>
      </c>
      <c r="R9" s="37" t="s">
        <v>43</v>
      </c>
      <c r="S9" s="37" t="s">
        <v>44</v>
      </c>
      <c r="T9" s="37" t="s">
        <v>45</v>
      </c>
      <c r="U9" s="37" t="s">
        <v>46</v>
      </c>
      <c r="V9" s="37" t="s">
        <v>47</v>
      </c>
      <c r="W9" s="37" t="s">
        <v>41</v>
      </c>
      <c r="X9" s="37" t="s">
        <v>42</v>
      </c>
      <c r="Y9" s="37" t="s">
        <v>43</v>
      </c>
      <c r="Z9" s="37" t="s">
        <v>44</v>
      </c>
      <c r="AA9" s="37" t="s">
        <v>45</v>
      </c>
      <c r="AB9" s="37" t="s">
        <v>46</v>
      </c>
      <c r="AC9" s="37" t="s">
        <v>47</v>
      </c>
      <c r="AD9" s="37" t="s">
        <v>41</v>
      </c>
      <c r="AE9" s="37" t="s">
        <v>42</v>
      </c>
      <c r="AF9" s="37" t="s">
        <v>43</v>
      </c>
    </row>
    <row r="10" spans="1:33" x14ac:dyDescent="0.35">
      <c r="B10" s="40" t="s">
        <v>48</v>
      </c>
      <c r="C10" s="40" t="s">
        <v>4</v>
      </c>
      <c r="D10" s="40" t="s">
        <v>5</v>
      </c>
      <c r="E10" s="40" t="s">
        <v>6</v>
      </c>
      <c r="F10" s="40" t="s">
        <v>7</v>
      </c>
      <c r="G10" s="40" t="s">
        <v>8</v>
      </c>
      <c r="H10" s="40" t="s">
        <v>9</v>
      </c>
      <c r="I10" s="40" t="s">
        <v>10</v>
      </c>
      <c r="J10" s="40" t="s">
        <v>11</v>
      </c>
      <c r="K10" s="40" t="s">
        <v>12</v>
      </c>
      <c r="L10" s="40" t="s">
        <v>13</v>
      </c>
      <c r="M10" s="40" t="s">
        <v>14</v>
      </c>
      <c r="N10" s="40" t="s">
        <v>15</v>
      </c>
      <c r="O10" s="40" t="s">
        <v>16</v>
      </c>
      <c r="P10" s="40" t="s">
        <v>17</v>
      </c>
      <c r="Q10" s="40" t="s">
        <v>18</v>
      </c>
      <c r="R10" s="40" t="s">
        <v>19</v>
      </c>
      <c r="S10" s="40" t="s">
        <v>20</v>
      </c>
      <c r="T10" s="40" t="s">
        <v>21</v>
      </c>
      <c r="U10" s="40" t="s">
        <v>22</v>
      </c>
      <c r="V10" s="40" t="s">
        <v>23</v>
      </c>
      <c r="W10" s="40" t="s">
        <v>24</v>
      </c>
      <c r="X10" s="40" t="s">
        <v>25</v>
      </c>
      <c r="Y10" s="40" t="s">
        <v>26</v>
      </c>
      <c r="Z10" s="40" t="s">
        <v>27</v>
      </c>
      <c r="AA10" s="40" t="s">
        <v>28</v>
      </c>
      <c r="AB10" s="40" t="s">
        <v>29</v>
      </c>
      <c r="AC10" s="40" t="s">
        <v>30</v>
      </c>
      <c r="AD10" s="40" t="s">
        <v>31</v>
      </c>
      <c r="AE10" s="40" t="s">
        <v>32</v>
      </c>
      <c r="AF10" s="40" t="s">
        <v>33</v>
      </c>
      <c r="AG10" s="40" t="s">
        <v>49</v>
      </c>
    </row>
    <row r="11" spans="1:33" x14ac:dyDescent="0.35">
      <c r="A11" s="42" t="s">
        <v>50</v>
      </c>
      <c r="B11" s="45">
        <v>96</v>
      </c>
      <c r="C11" s="182">
        <v>74</v>
      </c>
      <c r="D11" s="45">
        <v>88</v>
      </c>
      <c r="E11" s="45">
        <v>70</v>
      </c>
      <c r="F11" s="45">
        <v>142</v>
      </c>
      <c r="G11" s="45">
        <v>90</v>
      </c>
      <c r="H11" s="45">
        <v>69</v>
      </c>
      <c r="I11" s="45">
        <v>56</v>
      </c>
      <c r="J11" s="45">
        <v>96</v>
      </c>
      <c r="K11" s="45">
        <v>69</v>
      </c>
      <c r="L11" s="45">
        <v>179</v>
      </c>
      <c r="M11" s="45">
        <v>122</v>
      </c>
      <c r="N11" s="45">
        <v>93</v>
      </c>
      <c r="O11" s="45">
        <v>47</v>
      </c>
      <c r="P11" s="45">
        <v>79</v>
      </c>
      <c r="Q11" s="45">
        <v>61</v>
      </c>
      <c r="R11" s="45">
        <v>80</v>
      </c>
      <c r="S11" s="45">
        <v>89</v>
      </c>
      <c r="T11" s="45">
        <v>160</v>
      </c>
      <c r="U11" s="45">
        <v>97</v>
      </c>
      <c r="V11" s="44">
        <v>41</v>
      </c>
      <c r="W11" s="45">
        <v>90</v>
      </c>
      <c r="X11" s="45">
        <v>70</v>
      </c>
      <c r="Y11" s="45">
        <v>123</v>
      </c>
      <c r="Z11" s="45">
        <v>259</v>
      </c>
      <c r="AA11" s="45">
        <v>149</v>
      </c>
      <c r="AB11" s="45">
        <v>183</v>
      </c>
      <c r="AC11" s="45">
        <v>68</v>
      </c>
      <c r="AD11" s="45">
        <v>96</v>
      </c>
      <c r="AE11" s="45">
        <v>84</v>
      </c>
      <c r="AF11" s="45">
        <v>76</v>
      </c>
      <c r="AG11" s="46">
        <f t="shared" ref="AG11" si="2">SUM(B11:AF11)</f>
        <v>3096</v>
      </c>
    </row>
    <row r="13" spans="1:33" x14ac:dyDescent="0.35">
      <c r="A13" s="35">
        <v>42826</v>
      </c>
      <c r="B13" s="37" t="s">
        <v>44</v>
      </c>
      <c r="C13" s="37" t="s">
        <v>45</v>
      </c>
      <c r="D13" s="37" t="s">
        <v>46</v>
      </c>
      <c r="E13" s="37" t="s">
        <v>47</v>
      </c>
      <c r="F13" s="37" t="s">
        <v>41</v>
      </c>
      <c r="G13" s="37" t="s">
        <v>42</v>
      </c>
      <c r="H13" s="37" t="s">
        <v>43</v>
      </c>
      <c r="I13" s="37" t="s">
        <v>44</v>
      </c>
      <c r="J13" s="37" t="s">
        <v>45</v>
      </c>
      <c r="K13" s="37" t="s">
        <v>46</v>
      </c>
      <c r="L13" s="37" t="s">
        <v>47</v>
      </c>
      <c r="M13" s="37" t="s">
        <v>41</v>
      </c>
      <c r="N13" s="37" t="s">
        <v>42</v>
      </c>
      <c r="O13" s="37" t="s">
        <v>43</v>
      </c>
      <c r="P13" s="37" t="s">
        <v>44</v>
      </c>
      <c r="Q13" s="37" t="s">
        <v>45</v>
      </c>
      <c r="R13" s="37" t="s">
        <v>46</v>
      </c>
      <c r="S13" s="37" t="s">
        <v>47</v>
      </c>
      <c r="T13" s="37" t="s">
        <v>41</v>
      </c>
      <c r="U13" s="37" t="s">
        <v>42</v>
      </c>
      <c r="V13" s="37" t="s">
        <v>43</v>
      </c>
      <c r="W13" s="37" t="s">
        <v>44</v>
      </c>
      <c r="X13" s="37" t="s">
        <v>45</v>
      </c>
      <c r="Y13" s="37" t="s">
        <v>46</v>
      </c>
      <c r="Z13" s="37" t="s">
        <v>47</v>
      </c>
      <c r="AA13" s="37" t="s">
        <v>41</v>
      </c>
      <c r="AB13" s="37" t="s">
        <v>42</v>
      </c>
      <c r="AC13" s="37" t="s">
        <v>43</v>
      </c>
      <c r="AD13" s="37" t="s">
        <v>44</v>
      </c>
      <c r="AE13" s="37" t="s">
        <v>45</v>
      </c>
      <c r="AF13" s="36"/>
      <c r="AG13" s="37"/>
    </row>
    <row r="14" spans="1:33" x14ac:dyDescent="0.35">
      <c r="B14" s="40" t="s">
        <v>48</v>
      </c>
      <c r="C14" s="40" t="s">
        <v>4</v>
      </c>
      <c r="D14" s="40" t="s">
        <v>5</v>
      </c>
      <c r="E14" s="40" t="s">
        <v>6</v>
      </c>
      <c r="F14" s="40" t="s">
        <v>7</v>
      </c>
      <c r="G14" s="40" t="s">
        <v>8</v>
      </c>
      <c r="H14" s="40" t="s">
        <v>9</v>
      </c>
      <c r="I14" s="40" t="s">
        <v>10</v>
      </c>
      <c r="J14" s="40" t="s">
        <v>11</v>
      </c>
      <c r="K14" s="40" t="s">
        <v>12</v>
      </c>
      <c r="L14" s="40" t="s">
        <v>13</v>
      </c>
      <c r="M14" s="40" t="s">
        <v>14</v>
      </c>
      <c r="N14" s="40" t="s">
        <v>15</v>
      </c>
      <c r="O14" s="40" t="s">
        <v>16</v>
      </c>
      <c r="P14" s="40" t="s">
        <v>17</v>
      </c>
      <c r="Q14" s="40" t="s">
        <v>18</v>
      </c>
      <c r="R14" s="40" t="s">
        <v>19</v>
      </c>
      <c r="S14" s="40" t="s">
        <v>20</v>
      </c>
      <c r="T14" s="40" t="s">
        <v>21</v>
      </c>
      <c r="U14" s="40" t="s">
        <v>22</v>
      </c>
      <c r="V14" s="40" t="s">
        <v>23</v>
      </c>
      <c r="W14" s="40" t="s">
        <v>24</v>
      </c>
      <c r="X14" s="40" t="s">
        <v>25</v>
      </c>
      <c r="Y14" s="40" t="s">
        <v>26</v>
      </c>
      <c r="Z14" s="40" t="s">
        <v>27</v>
      </c>
      <c r="AA14" s="40" t="s">
        <v>28</v>
      </c>
      <c r="AB14" s="40" t="s">
        <v>29</v>
      </c>
      <c r="AC14" s="40" t="s">
        <v>30</v>
      </c>
      <c r="AD14" s="40" t="s">
        <v>31</v>
      </c>
      <c r="AE14" s="40" t="s">
        <v>32</v>
      </c>
      <c r="AF14" s="39"/>
      <c r="AG14" s="40" t="s">
        <v>49</v>
      </c>
    </row>
    <row r="15" spans="1:33" x14ac:dyDescent="0.35">
      <c r="A15" s="42" t="s">
        <v>50</v>
      </c>
      <c r="B15" s="45">
        <v>287</v>
      </c>
      <c r="C15" s="45">
        <v>310</v>
      </c>
      <c r="D15" s="45">
        <v>151</v>
      </c>
      <c r="E15" s="45">
        <v>227</v>
      </c>
      <c r="F15" s="45">
        <v>178</v>
      </c>
      <c r="G15" s="45">
        <v>186</v>
      </c>
      <c r="H15" s="45">
        <v>202</v>
      </c>
      <c r="I15" s="45">
        <v>327</v>
      </c>
      <c r="J15" s="45">
        <v>255</v>
      </c>
      <c r="K15" s="44">
        <v>388</v>
      </c>
      <c r="L15" s="45">
        <v>250</v>
      </c>
      <c r="M15" s="45">
        <v>352</v>
      </c>
      <c r="N15" s="45">
        <v>294</v>
      </c>
      <c r="O15" s="45">
        <v>405</v>
      </c>
      <c r="P15" s="45">
        <v>526</v>
      </c>
      <c r="Q15" s="45">
        <v>282</v>
      </c>
      <c r="R15" s="45">
        <v>335</v>
      </c>
      <c r="S15" s="45">
        <v>241</v>
      </c>
      <c r="T15" s="45">
        <v>163</v>
      </c>
      <c r="U15" s="44">
        <v>175</v>
      </c>
      <c r="V15" s="45">
        <v>207</v>
      </c>
      <c r="W15" s="45">
        <v>392</v>
      </c>
      <c r="X15" s="45">
        <v>231</v>
      </c>
      <c r="Y15" s="45">
        <v>106</v>
      </c>
      <c r="Z15" s="45">
        <v>88</v>
      </c>
      <c r="AA15" s="45">
        <v>131</v>
      </c>
      <c r="AB15" s="45">
        <v>130</v>
      </c>
      <c r="AC15" s="45">
        <v>178</v>
      </c>
      <c r="AD15" s="45">
        <v>267</v>
      </c>
      <c r="AE15" s="45">
        <v>262</v>
      </c>
      <c r="AF15" s="43"/>
      <c r="AG15" s="46">
        <f t="shared" ref="AG15" si="3">SUM(B15:AF15)</f>
        <v>7526</v>
      </c>
    </row>
    <row r="17" spans="1:33" x14ac:dyDescent="0.35">
      <c r="A17" s="35">
        <v>42856</v>
      </c>
      <c r="B17" s="37" t="s">
        <v>46</v>
      </c>
      <c r="C17" s="37" t="s">
        <v>47</v>
      </c>
      <c r="D17" s="37" t="s">
        <v>41</v>
      </c>
      <c r="E17" s="37" t="s">
        <v>42</v>
      </c>
      <c r="F17" s="37" t="s">
        <v>43</v>
      </c>
      <c r="G17" s="37" t="s">
        <v>44</v>
      </c>
      <c r="H17" s="37" t="s">
        <v>45</v>
      </c>
      <c r="I17" s="37" t="s">
        <v>46</v>
      </c>
      <c r="J17" s="37" t="s">
        <v>47</v>
      </c>
      <c r="K17" s="37" t="s">
        <v>41</v>
      </c>
      <c r="L17" s="37" t="s">
        <v>42</v>
      </c>
      <c r="M17" s="37" t="s">
        <v>43</v>
      </c>
      <c r="N17" s="37" t="s">
        <v>44</v>
      </c>
      <c r="O17" s="37" t="s">
        <v>45</v>
      </c>
      <c r="P17" s="37" t="s">
        <v>46</v>
      </c>
      <c r="Q17" s="37" t="s">
        <v>47</v>
      </c>
      <c r="R17" s="37" t="s">
        <v>41</v>
      </c>
      <c r="S17" s="37" t="s">
        <v>42</v>
      </c>
      <c r="T17" s="37" t="s">
        <v>43</v>
      </c>
      <c r="U17" s="37" t="s">
        <v>44</v>
      </c>
      <c r="V17" s="37" t="s">
        <v>45</v>
      </c>
      <c r="W17" s="37" t="s">
        <v>46</v>
      </c>
      <c r="X17" s="37" t="s">
        <v>47</v>
      </c>
      <c r="Y17" s="37" t="s">
        <v>41</v>
      </c>
      <c r="Z17" s="37" t="s">
        <v>42</v>
      </c>
      <c r="AA17" s="37" t="s">
        <v>43</v>
      </c>
      <c r="AB17" s="37" t="s">
        <v>44</v>
      </c>
      <c r="AC17" s="37" t="s">
        <v>45</v>
      </c>
      <c r="AD17" s="37" t="s">
        <v>46</v>
      </c>
      <c r="AE17" s="37" t="s">
        <v>47</v>
      </c>
      <c r="AF17" s="37" t="s">
        <v>41</v>
      </c>
      <c r="AG17" s="37"/>
    </row>
    <row r="18" spans="1:33" x14ac:dyDescent="0.35">
      <c r="B18" s="40" t="s">
        <v>48</v>
      </c>
      <c r="C18" s="40" t="s">
        <v>4</v>
      </c>
      <c r="D18" s="40" t="s">
        <v>5</v>
      </c>
      <c r="E18" s="40" t="s">
        <v>6</v>
      </c>
      <c r="F18" s="40" t="s">
        <v>7</v>
      </c>
      <c r="G18" s="40" t="s">
        <v>8</v>
      </c>
      <c r="H18" s="40" t="s">
        <v>9</v>
      </c>
      <c r="I18" s="40" t="s">
        <v>10</v>
      </c>
      <c r="J18" s="40" t="s">
        <v>11</v>
      </c>
      <c r="K18" s="40" t="s">
        <v>12</v>
      </c>
      <c r="L18" s="40" t="s">
        <v>13</v>
      </c>
      <c r="M18" s="40" t="s">
        <v>14</v>
      </c>
      <c r="N18" s="40" t="s">
        <v>15</v>
      </c>
      <c r="O18" s="40" t="s">
        <v>16</v>
      </c>
      <c r="P18" s="40" t="s">
        <v>17</v>
      </c>
      <c r="Q18" s="40" t="s">
        <v>18</v>
      </c>
      <c r="R18" s="40" t="s">
        <v>19</v>
      </c>
      <c r="S18" s="40" t="s">
        <v>20</v>
      </c>
      <c r="T18" s="40" t="s">
        <v>21</v>
      </c>
      <c r="U18" s="40" t="s">
        <v>22</v>
      </c>
      <c r="V18" s="40" t="s">
        <v>23</v>
      </c>
      <c r="W18" s="40" t="s">
        <v>24</v>
      </c>
      <c r="X18" s="40" t="s">
        <v>25</v>
      </c>
      <c r="Y18" s="40" t="s">
        <v>26</v>
      </c>
      <c r="Z18" s="40" t="s">
        <v>27</v>
      </c>
      <c r="AA18" s="40" t="s">
        <v>28</v>
      </c>
      <c r="AB18" s="40" t="s">
        <v>29</v>
      </c>
      <c r="AC18" s="40" t="s">
        <v>30</v>
      </c>
      <c r="AD18" s="40" t="s">
        <v>31</v>
      </c>
      <c r="AE18" s="40" t="s">
        <v>32</v>
      </c>
      <c r="AF18" s="40" t="s">
        <v>33</v>
      </c>
      <c r="AG18" s="40" t="s">
        <v>49</v>
      </c>
    </row>
    <row r="19" spans="1:33" x14ac:dyDescent="0.35">
      <c r="A19" s="42" t="s">
        <v>50</v>
      </c>
      <c r="B19" s="45">
        <v>244</v>
      </c>
      <c r="C19" s="45">
        <v>187</v>
      </c>
      <c r="D19" s="45">
        <v>161</v>
      </c>
      <c r="E19" s="45">
        <v>170</v>
      </c>
      <c r="F19" s="45">
        <v>233</v>
      </c>
      <c r="G19" s="45">
        <v>352</v>
      </c>
      <c r="H19" s="45">
        <v>253</v>
      </c>
      <c r="I19" s="45">
        <v>206</v>
      </c>
      <c r="J19" s="45">
        <v>169</v>
      </c>
      <c r="K19" s="45">
        <v>128</v>
      </c>
      <c r="L19" s="45">
        <v>162</v>
      </c>
      <c r="M19" s="45">
        <v>166</v>
      </c>
      <c r="N19" s="45">
        <v>217</v>
      </c>
      <c r="O19" s="45">
        <v>254</v>
      </c>
      <c r="P19" s="45">
        <v>97</v>
      </c>
      <c r="Q19" s="45">
        <v>196</v>
      </c>
      <c r="R19" s="45">
        <v>154</v>
      </c>
      <c r="S19" s="45">
        <v>163</v>
      </c>
      <c r="T19" s="45">
        <v>189</v>
      </c>
      <c r="U19" s="45">
        <v>310</v>
      </c>
      <c r="V19" s="45">
        <v>249</v>
      </c>
      <c r="W19" s="45">
        <v>188</v>
      </c>
      <c r="X19" s="45">
        <v>179</v>
      </c>
      <c r="Y19" s="45">
        <v>180</v>
      </c>
      <c r="Z19" s="182">
        <v>257</v>
      </c>
      <c r="AA19" s="182">
        <v>383</v>
      </c>
      <c r="AB19" s="182">
        <v>359</v>
      </c>
      <c r="AC19" s="45">
        <v>478</v>
      </c>
      <c r="AD19" s="45">
        <v>403</v>
      </c>
      <c r="AE19" s="45">
        <v>503</v>
      </c>
      <c r="AF19" s="45">
        <v>380</v>
      </c>
      <c r="AG19" s="46">
        <f t="shared" ref="AG19" si="4">SUM(B19:AF19)</f>
        <v>7570</v>
      </c>
    </row>
    <row r="21" spans="1:33" x14ac:dyDescent="0.35">
      <c r="A21" s="35">
        <v>42887</v>
      </c>
      <c r="B21" s="37" t="s">
        <v>42</v>
      </c>
      <c r="C21" s="37" t="s">
        <v>43</v>
      </c>
      <c r="D21" s="37" t="s">
        <v>44</v>
      </c>
      <c r="E21" s="37" t="s">
        <v>45</v>
      </c>
      <c r="F21" s="37" t="s">
        <v>46</v>
      </c>
      <c r="G21" s="37" t="s">
        <v>47</v>
      </c>
      <c r="H21" s="37" t="s">
        <v>41</v>
      </c>
      <c r="I21" s="37" t="s">
        <v>42</v>
      </c>
      <c r="J21" s="37" t="s">
        <v>43</v>
      </c>
      <c r="K21" s="37" t="s">
        <v>44</v>
      </c>
      <c r="L21" s="37" t="s">
        <v>45</v>
      </c>
      <c r="M21" s="37" t="s">
        <v>46</v>
      </c>
      <c r="N21" s="37" t="s">
        <v>47</v>
      </c>
      <c r="O21" s="37" t="s">
        <v>41</v>
      </c>
      <c r="P21" s="37" t="s">
        <v>42</v>
      </c>
      <c r="Q21" s="37" t="s">
        <v>43</v>
      </c>
      <c r="R21" s="37" t="s">
        <v>44</v>
      </c>
      <c r="S21" s="37" t="s">
        <v>45</v>
      </c>
      <c r="T21" s="37" t="s">
        <v>46</v>
      </c>
      <c r="U21" s="37" t="s">
        <v>47</v>
      </c>
      <c r="V21" s="37" t="s">
        <v>41</v>
      </c>
      <c r="W21" s="37" t="s">
        <v>42</v>
      </c>
      <c r="X21" s="37" t="s">
        <v>43</v>
      </c>
      <c r="Y21" s="37" t="s">
        <v>44</v>
      </c>
      <c r="Z21" s="37" t="s">
        <v>45</v>
      </c>
      <c r="AA21" s="37" t="s">
        <v>46</v>
      </c>
      <c r="AB21" s="37" t="s">
        <v>47</v>
      </c>
      <c r="AC21" s="37" t="s">
        <v>41</v>
      </c>
      <c r="AD21" s="37" t="s">
        <v>42</v>
      </c>
      <c r="AE21" s="37" t="s">
        <v>43</v>
      </c>
      <c r="AF21" s="36"/>
      <c r="AG21" s="37"/>
    </row>
    <row r="22" spans="1:33" x14ac:dyDescent="0.35">
      <c r="B22" s="40" t="s">
        <v>48</v>
      </c>
      <c r="C22" s="40" t="s">
        <v>4</v>
      </c>
      <c r="D22" s="40" t="s">
        <v>5</v>
      </c>
      <c r="E22" s="40" t="s">
        <v>6</v>
      </c>
      <c r="F22" s="40" t="s">
        <v>7</v>
      </c>
      <c r="G22" s="40" t="s">
        <v>8</v>
      </c>
      <c r="H22" s="40" t="s">
        <v>9</v>
      </c>
      <c r="I22" s="40" t="s">
        <v>10</v>
      </c>
      <c r="J22" s="40" t="s">
        <v>11</v>
      </c>
      <c r="K22" s="40" t="s">
        <v>12</v>
      </c>
      <c r="L22" s="40" t="s">
        <v>13</v>
      </c>
      <c r="M22" s="40" t="s">
        <v>14</v>
      </c>
      <c r="N22" s="40" t="s">
        <v>15</v>
      </c>
      <c r="O22" s="40" t="s">
        <v>16</v>
      </c>
      <c r="P22" s="40" t="s">
        <v>17</v>
      </c>
      <c r="Q22" s="40" t="s">
        <v>18</v>
      </c>
      <c r="R22" s="40" t="s">
        <v>19</v>
      </c>
      <c r="S22" s="40" t="s">
        <v>20</v>
      </c>
      <c r="T22" s="40" t="s">
        <v>21</v>
      </c>
      <c r="U22" s="40" t="s">
        <v>22</v>
      </c>
      <c r="V22" s="40" t="s">
        <v>23</v>
      </c>
      <c r="W22" s="40" t="s">
        <v>24</v>
      </c>
      <c r="X22" s="40" t="s">
        <v>25</v>
      </c>
      <c r="Y22" s="40" t="s">
        <v>26</v>
      </c>
      <c r="Z22" s="40" t="s">
        <v>27</v>
      </c>
      <c r="AA22" s="40" t="s">
        <v>28</v>
      </c>
      <c r="AB22" s="40" t="s">
        <v>29</v>
      </c>
      <c r="AC22" s="40" t="s">
        <v>30</v>
      </c>
      <c r="AD22" s="40" t="s">
        <v>31</v>
      </c>
      <c r="AE22" s="40" t="s">
        <v>32</v>
      </c>
      <c r="AF22" s="39"/>
      <c r="AG22" s="40" t="s">
        <v>49</v>
      </c>
    </row>
    <row r="23" spans="1:33" x14ac:dyDescent="0.35">
      <c r="A23" s="42" t="s">
        <v>50</v>
      </c>
      <c r="B23" s="45">
        <v>273</v>
      </c>
      <c r="C23" s="45">
        <v>367</v>
      </c>
      <c r="D23" s="45">
        <v>422</v>
      </c>
      <c r="E23" s="45">
        <v>330</v>
      </c>
      <c r="F23" s="45">
        <v>384</v>
      </c>
      <c r="G23" s="44">
        <v>20</v>
      </c>
      <c r="H23" s="45">
        <v>408</v>
      </c>
      <c r="I23" s="45">
        <v>63</v>
      </c>
      <c r="J23" s="45">
        <v>355</v>
      </c>
      <c r="K23" s="45">
        <v>485</v>
      </c>
      <c r="L23" s="45">
        <v>272</v>
      </c>
      <c r="M23" s="45">
        <v>365</v>
      </c>
      <c r="N23" s="45">
        <v>305</v>
      </c>
      <c r="O23" s="45">
        <v>255</v>
      </c>
      <c r="P23" s="45">
        <v>312</v>
      </c>
      <c r="Q23" s="45">
        <v>344</v>
      </c>
      <c r="R23" s="45">
        <v>436</v>
      </c>
      <c r="S23" s="45">
        <v>325</v>
      </c>
      <c r="T23" s="45">
        <v>417</v>
      </c>
      <c r="U23" s="45">
        <v>380</v>
      </c>
      <c r="V23" s="45">
        <v>258</v>
      </c>
      <c r="W23" s="45">
        <v>364</v>
      </c>
      <c r="X23" s="45">
        <v>307</v>
      </c>
      <c r="Y23" s="45">
        <v>336</v>
      </c>
      <c r="Z23" s="45">
        <v>465</v>
      </c>
      <c r="AA23" s="45">
        <v>394</v>
      </c>
      <c r="AB23" s="45">
        <v>254</v>
      </c>
      <c r="AC23" s="45">
        <v>356</v>
      </c>
      <c r="AD23" s="44">
        <v>0</v>
      </c>
      <c r="AE23" s="45">
        <v>419</v>
      </c>
      <c r="AF23" s="43"/>
      <c r="AG23" s="46">
        <f t="shared" ref="AG23" si="5">SUM(B23:AF23)</f>
        <v>9671</v>
      </c>
    </row>
    <row r="25" spans="1:33" x14ac:dyDescent="0.35">
      <c r="A25" s="35">
        <v>42917</v>
      </c>
      <c r="B25" s="37" t="s">
        <v>44</v>
      </c>
      <c r="C25" s="37" t="s">
        <v>71</v>
      </c>
      <c r="D25" s="37" t="s">
        <v>46</v>
      </c>
      <c r="E25" s="37" t="s">
        <v>47</v>
      </c>
      <c r="F25" s="37" t="s">
        <v>41</v>
      </c>
      <c r="G25" s="37" t="s">
        <v>42</v>
      </c>
      <c r="H25" s="37" t="s">
        <v>43</v>
      </c>
      <c r="I25" s="37" t="s">
        <v>44</v>
      </c>
      <c r="J25" s="37" t="s">
        <v>71</v>
      </c>
      <c r="K25" s="37" t="s">
        <v>46</v>
      </c>
      <c r="L25" s="37" t="s">
        <v>47</v>
      </c>
      <c r="M25" s="37" t="s">
        <v>41</v>
      </c>
      <c r="N25" s="37" t="s">
        <v>42</v>
      </c>
      <c r="O25" s="37" t="s">
        <v>43</v>
      </c>
      <c r="P25" s="37" t="s">
        <v>44</v>
      </c>
      <c r="Q25" s="37" t="s">
        <v>71</v>
      </c>
      <c r="R25" s="37" t="s">
        <v>46</v>
      </c>
      <c r="S25" s="37" t="s">
        <v>47</v>
      </c>
      <c r="T25" s="37" t="s">
        <v>41</v>
      </c>
      <c r="U25" s="37" t="s">
        <v>42</v>
      </c>
      <c r="V25" s="37" t="s">
        <v>43</v>
      </c>
      <c r="W25" s="37" t="s">
        <v>44</v>
      </c>
      <c r="X25" s="37" t="s">
        <v>71</v>
      </c>
      <c r="Y25" s="37" t="s">
        <v>46</v>
      </c>
      <c r="Z25" s="37" t="s">
        <v>47</v>
      </c>
      <c r="AA25" s="37" t="s">
        <v>41</v>
      </c>
      <c r="AB25" s="37" t="s">
        <v>42</v>
      </c>
      <c r="AC25" s="37" t="s">
        <v>43</v>
      </c>
      <c r="AD25" s="37" t="s">
        <v>44</v>
      </c>
      <c r="AE25" s="37" t="s">
        <v>71</v>
      </c>
      <c r="AF25" s="37" t="s">
        <v>46</v>
      </c>
      <c r="AG25" s="37"/>
    </row>
    <row r="26" spans="1:33" x14ac:dyDescent="0.35">
      <c r="B26" s="40" t="s">
        <v>48</v>
      </c>
      <c r="C26" s="40" t="s">
        <v>4</v>
      </c>
      <c r="D26" s="40" t="s">
        <v>5</v>
      </c>
      <c r="E26" s="40" t="s">
        <v>6</v>
      </c>
      <c r="F26" s="40" t="s">
        <v>7</v>
      </c>
      <c r="G26" s="40" t="s">
        <v>8</v>
      </c>
      <c r="H26" s="40" t="s">
        <v>9</v>
      </c>
      <c r="I26" s="40" t="s">
        <v>10</v>
      </c>
      <c r="J26" s="40" t="s">
        <v>11</v>
      </c>
      <c r="K26" s="40" t="s">
        <v>12</v>
      </c>
      <c r="L26" s="40" t="s">
        <v>13</v>
      </c>
      <c r="M26" s="40" t="s">
        <v>14</v>
      </c>
      <c r="N26" s="40" t="s">
        <v>15</v>
      </c>
      <c r="O26" s="40" t="s">
        <v>16</v>
      </c>
      <c r="P26" s="40" t="s">
        <v>17</v>
      </c>
      <c r="Q26" s="40" t="s">
        <v>18</v>
      </c>
      <c r="R26" s="40" t="s">
        <v>19</v>
      </c>
      <c r="S26" s="40" t="s">
        <v>20</v>
      </c>
      <c r="T26" s="40" t="s">
        <v>21</v>
      </c>
      <c r="U26" s="40" t="s">
        <v>22</v>
      </c>
      <c r="V26" s="40" t="s">
        <v>23</v>
      </c>
      <c r="W26" s="40" t="s">
        <v>24</v>
      </c>
      <c r="X26" s="40" t="s">
        <v>25</v>
      </c>
      <c r="Y26" s="40" t="s">
        <v>26</v>
      </c>
      <c r="Z26" s="40" t="s">
        <v>27</v>
      </c>
      <c r="AA26" s="40" t="s">
        <v>28</v>
      </c>
      <c r="AB26" s="40" t="s">
        <v>29</v>
      </c>
      <c r="AC26" s="40" t="s">
        <v>30</v>
      </c>
      <c r="AD26" s="40" t="s">
        <v>31</v>
      </c>
      <c r="AE26" s="40" t="s">
        <v>32</v>
      </c>
      <c r="AF26" s="40" t="s">
        <v>33</v>
      </c>
      <c r="AG26" s="40" t="s">
        <v>49</v>
      </c>
    </row>
    <row r="27" spans="1:33" x14ac:dyDescent="0.35">
      <c r="A27" s="42" t="s">
        <v>50</v>
      </c>
      <c r="B27" s="45">
        <v>570</v>
      </c>
      <c r="C27" s="45">
        <v>464</v>
      </c>
      <c r="D27" s="45">
        <v>513</v>
      </c>
      <c r="E27" s="45">
        <v>314</v>
      </c>
      <c r="F27" s="45">
        <v>424</v>
      </c>
      <c r="G27" s="45">
        <v>364</v>
      </c>
      <c r="H27" s="45">
        <v>362</v>
      </c>
      <c r="I27" s="45">
        <v>552</v>
      </c>
      <c r="J27" s="45">
        <v>429</v>
      </c>
      <c r="K27" s="45">
        <v>245</v>
      </c>
      <c r="L27" s="45">
        <v>473</v>
      </c>
      <c r="M27" s="45">
        <v>365</v>
      </c>
      <c r="N27" s="45">
        <v>408</v>
      </c>
      <c r="O27" s="45">
        <v>409</v>
      </c>
      <c r="P27" s="45">
        <v>425</v>
      </c>
      <c r="Q27" s="45">
        <v>401</v>
      </c>
      <c r="R27" s="45">
        <v>597</v>
      </c>
      <c r="S27" s="45">
        <v>451</v>
      </c>
      <c r="T27" s="45">
        <v>330</v>
      </c>
      <c r="U27" s="45">
        <v>377</v>
      </c>
      <c r="V27" s="45">
        <v>438</v>
      </c>
      <c r="W27" s="45">
        <v>190</v>
      </c>
      <c r="X27" s="45">
        <v>369</v>
      </c>
      <c r="Y27" s="182">
        <v>749</v>
      </c>
      <c r="Z27" s="45">
        <v>535</v>
      </c>
      <c r="AA27" s="45">
        <v>377</v>
      </c>
      <c r="AB27" s="45">
        <v>352</v>
      </c>
      <c r="AC27" s="45">
        <v>448</v>
      </c>
      <c r="AD27" s="45">
        <v>444</v>
      </c>
      <c r="AE27" s="45">
        <v>485</v>
      </c>
      <c r="AF27" s="45">
        <v>354</v>
      </c>
      <c r="AG27" s="46">
        <f t="shared" ref="AG27" si="6">SUM(B27:AF27)</f>
        <v>13214</v>
      </c>
    </row>
    <row r="29" spans="1:33" x14ac:dyDescent="0.35">
      <c r="A29" s="35">
        <v>42948</v>
      </c>
      <c r="B29" s="37" t="s">
        <v>47</v>
      </c>
      <c r="C29" s="37" t="s">
        <v>41</v>
      </c>
      <c r="D29" s="37" t="s">
        <v>42</v>
      </c>
      <c r="E29" s="37" t="s">
        <v>43</v>
      </c>
      <c r="F29" s="37" t="s">
        <v>44</v>
      </c>
      <c r="G29" s="37" t="s">
        <v>45</v>
      </c>
      <c r="H29" s="37" t="s">
        <v>46</v>
      </c>
      <c r="I29" s="37" t="s">
        <v>47</v>
      </c>
      <c r="J29" s="37" t="s">
        <v>41</v>
      </c>
      <c r="K29" s="37" t="s">
        <v>42</v>
      </c>
      <c r="L29" s="37" t="s">
        <v>43</v>
      </c>
      <c r="M29" s="37" t="s">
        <v>44</v>
      </c>
      <c r="N29" s="37" t="s">
        <v>45</v>
      </c>
      <c r="O29" s="37" t="s">
        <v>46</v>
      </c>
      <c r="P29" s="37" t="s">
        <v>47</v>
      </c>
      <c r="Q29" s="37" t="s">
        <v>41</v>
      </c>
      <c r="R29" s="37" t="s">
        <v>42</v>
      </c>
      <c r="S29" s="37" t="s">
        <v>43</v>
      </c>
      <c r="T29" s="37" t="s">
        <v>44</v>
      </c>
      <c r="U29" s="37" t="s">
        <v>45</v>
      </c>
      <c r="V29" s="37" t="s">
        <v>46</v>
      </c>
      <c r="W29" s="37" t="s">
        <v>47</v>
      </c>
      <c r="X29" s="37" t="s">
        <v>41</v>
      </c>
      <c r="Y29" s="37" t="s">
        <v>42</v>
      </c>
      <c r="Z29" s="37" t="s">
        <v>43</v>
      </c>
      <c r="AA29" s="37" t="s">
        <v>44</v>
      </c>
      <c r="AB29" s="37" t="s">
        <v>45</v>
      </c>
      <c r="AC29" s="37" t="s">
        <v>46</v>
      </c>
      <c r="AD29" s="37" t="s">
        <v>47</v>
      </c>
      <c r="AE29" s="37" t="s">
        <v>41</v>
      </c>
      <c r="AF29" s="37" t="s">
        <v>42</v>
      </c>
    </row>
    <row r="30" spans="1:33" x14ac:dyDescent="0.35">
      <c r="B30" s="40" t="s">
        <v>48</v>
      </c>
      <c r="C30" s="40" t="s">
        <v>4</v>
      </c>
      <c r="D30" s="40" t="s">
        <v>5</v>
      </c>
      <c r="E30" s="40" t="s">
        <v>6</v>
      </c>
      <c r="F30" s="40" t="s">
        <v>7</v>
      </c>
      <c r="G30" s="40" t="s">
        <v>8</v>
      </c>
      <c r="H30" s="40" t="s">
        <v>9</v>
      </c>
      <c r="I30" s="40" t="s">
        <v>10</v>
      </c>
      <c r="J30" s="40" t="s">
        <v>11</v>
      </c>
      <c r="K30" s="40" t="s">
        <v>12</v>
      </c>
      <c r="L30" s="40" t="s">
        <v>13</v>
      </c>
      <c r="M30" s="40" t="s">
        <v>14</v>
      </c>
      <c r="N30" s="40" t="s">
        <v>15</v>
      </c>
      <c r="O30" s="40" t="s">
        <v>16</v>
      </c>
      <c r="P30" s="40" t="s">
        <v>17</v>
      </c>
      <c r="Q30" s="40" t="s">
        <v>18</v>
      </c>
      <c r="R30" s="40" t="s">
        <v>19</v>
      </c>
      <c r="S30" s="40" t="s">
        <v>20</v>
      </c>
      <c r="T30" s="40" t="s">
        <v>21</v>
      </c>
      <c r="U30" s="40" t="s">
        <v>22</v>
      </c>
      <c r="V30" s="40" t="s">
        <v>23</v>
      </c>
      <c r="W30" s="40" t="s">
        <v>24</v>
      </c>
      <c r="X30" s="40" t="s">
        <v>25</v>
      </c>
      <c r="Y30" s="40" t="s">
        <v>26</v>
      </c>
      <c r="Z30" s="40" t="s">
        <v>27</v>
      </c>
      <c r="AA30" s="40" t="s">
        <v>28</v>
      </c>
      <c r="AB30" s="40" t="s">
        <v>29</v>
      </c>
      <c r="AC30" s="40" t="s">
        <v>30</v>
      </c>
      <c r="AD30" s="40" t="s">
        <v>31</v>
      </c>
      <c r="AE30" s="40" t="s">
        <v>32</v>
      </c>
      <c r="AF30" s="40" t="s">
        <v>33</v>
      </c>
      <c r="AG30" s="40" t="s">
        <v>49</v>
      </c>
    </row>
    <row r="31" spans="1:33" x14ac:dyDescent="0.35">
      <c r="A31" s="42" t="s">
        <v>50</v>
      </c>
      <c r="B31" s="45">
        <v>425</v>
      </c>
      <c r="C31" s="45">
        <v>296</v>
      </c>
      <c r="D31" s="45">
        <v>438</v>
      </c>
      <c r="E31" s="45">
        <v>256</v>
      </c>
      <c r="F31" s="45">
        <v>510</v>
      </c>
      <c r="G31" s="45">
        <v>404</v>
      </c>
      <c r="H31" s="45">
        <v>631</v>
      </c>
      <c r="I31" s="45">
        <v>628</v>
      </c>
      <c r="J31" s="45">
        <v>468</v>
      </c>
      <c r="K31" s="45">
        <v>474</v>
      </c>
      <c r="L31" s="44">
        <v>310</v>
      </c>
      <c r="M31" s="45">
        <v>448</v>
      </c>
      <c r="N31" s="45">
        <v>512</v>
      </c>
      <c r="O31" s="45">
        <v>415</v>
      </c>
      <c r="P31" s="45">
        <v>578</v>
      </c>
      <c r="Q31" s="45">
        <v>272</v>
      </c>
      <c r="R31" s="45">
        <v>450</v>
      </c>
      <c r="S31" s="45">
        <v>351</v>
      </c>
      <c r="T31" s="45">
        <v>480</v>
      </c>
      <c r="U31" s="45">
        <v>493</v>
      </c>
      <c r="V31" s="45">
        <v>477</v>
      </c>
      <c r="W31" s="45">
        <v>296</v>
      </c>
      <c r="X31" s="45">
        <v>315</v>
      </c>
      <c r="Y31" s="45">
        <v>342</v>
      </c>
      <c r="Z31" s="45">
        <v>277</v>
      </c>
      <c r="AA31" s="45">
        <v>693</v>
      </c>
      <c r="AB31" s="45">
        <v>443</v>
      </c>
      <c r="AC31" s="44">
        <v>320</v>
      </c>
      <c r="AD31" s="45">
        <v>320</v>
      </c>
      <c r="AE31" s="45">
        <v>353</v>
      </c>
      <c r="AF31" s="45">
        <v>268</v>
      </c>
      <c r="AG31" s="46">
        <f t="shared" ref="AG31" si="7">SUM(B31:AF31)</f>
        <v>12943</v>
      </c>
    </row>
    <row r="33" spans="1:33" x14ac:dyDescent="0.35">
      <c r="A33" s="35">
        <v>42979</v>
      </c>
      <c r="B33" s="37" t="s">
        <v>43</v>
      </c>
      <c r="C33" s="37" t="s">
        <v>44</v>
      </c>
      <c r="D33" s="37" t="s">
        <v>45</v>
      </c>
      <c r="E33" s="37" t="s">
        <v>46</v>
      </c>
      <c r="F33" s="37" t="s">
        <v>47</v>
      </c>
      <c r="G33" s="37" t="s">
        <v>41</v>
      </c>
      <c r="H33" s="37" t="s">
        <v>42</v>
      </c>
      <c r="I33" s="37" t="s">
        <v>43</v>
      </c>
      <c r="J33" s="37" t="s">
        <v>44</v>
      </c>
      <c r="K33" s="37" t="s">
        <v>45</v>
      </c>
      <c r="L33" s="37" t="s">
        <v>46</v>
      </c>
      <c r="M33" s="37" t="s">
        <v>47</v>
      </c>
      <c r="N33" s="37" t="s">
        <v>41</v>
      </c>
      <c r="O33" s="37" t="s">
        <v>42</v>
      </c>
      <c r="P33" s="37" t="s">
        <v>43</v>
      </c>
      <c r="Q33" s="37" t="s">
        <v>44</v>
      </c>
      <c r="R33" s="37" t="s">
        <v>45</v>
      </c>
      <c r="S33" s="37" t="s">
        <v>46</v>
      </c>
      <c r="T33" s="37" t="s">
        <v>47</v>
      </c>
      <c r="U33" s="37" t="s">
        <v>41</v>
      </c>
      <c r="V33" s="37" t="s">
        <v>42</v>
      </c>
      <c r="W33" s="37" t="s">
        <v>43</v>
      </c>
      <c r="X33" s="37" t="s">
        <v>44</v>
      </c>
      <c r="Y33" s="37" t="s">
        <v>45</v>
      </c>
      <c r="Z33" s="37" t="s">
        <v>46</v>
      </c>
      <c r="AA33" s="37" t="s">
        <v>47</v>
      </c>
      <c r="AB33" s="37" t="s">
        <v>41</v>
      </c>
      <c r="AC33" s="37" t="s">
        <v>42</v>
      </c>
      <c r="AD33" s="37" t="s">
        <v>43</v>
      </c>
      <c r="AE33" s="37" t="s">
        <v>44</v>
      </c>
      <c r="AF33" s="36"/>
      <c r="AG33" s="37"/>
    </row>
    <row r="34" spans="1:33" x14ac:dyDescent="0.35">
      <c r="B34" s="40" t="s">
        <v>48</v>
      </c>
      <c r="C34" s="40" t="s">
        <v>4</v>
      </c>
      <c r="D34" s="40" t="s">
        <v>5</v>
      </c>
      <c r="E34" s="40" t="s">
        <v>6</v>
      </c>
      <c r="F34" s="40" t="s">
        <v>7</v>
      </c>
      <c r="G34" s="40" t="s">
        <v>8</v>
      </c>
      <c r="H34" s="40" t="s">
        <v>9</v>
      </c>
      <c r="I34" s="40" t="s">
        <v>10</v>
      </c>
      <c r="J34" s="40" t="s">
        <v>11</v>
      </c>
      <c r="K34" s="40" t="s">
        <v>12</v>
      </c>
      <c r="L34" s="40" t="s">
        <v>13</v>
      </c>
      <c r="M34" s="40" t="s">
        <v>14</v>
      </c>
      <c r="N34" s="40" t="s">
        <v>15</v>
      </c>
      <c r="O34" s="40" t="s">
        <v>16</v>
      </c>
      <c r="P34" s="40" t="s">
        <v>17</v>
      </c>
      <c r="Q34" s="40" t="s">
        <v>18</v>
      </c>
      <c r="R34" s="40" t="s">
        <v>19</v>
      </c>
      <c r="S34" s="40" t="s">
        <v>20</v>
      </c>
      <c r="T34" s="40" t="s">
        <v>21</v>
      </c>
      <c r="U34" s="40" t="s">
        <v>22</v>
      </c>
      <c r="V34" s="40" t="s">
        <v>23</v>
      </c>
      <c r="W34" s="40" t="s">
        <v>24</v>
      </c>
      <c r="X34" s="40" t="s">
        <v>25</v>
      </c>
      <c r="Y34" s="40" t="s">
        <v>26</v>
      </c>
      <c r="Z34" s="40" t="s">
        <v>27</v>
      </c>
      <c r="AA34" s="40" t="s">
        <v>28</v>
      </c>
      <c r="AB34" s="40" t="s">
        <v>29</v>
      </c>
      <c r="AC34" s="40" t="s">
        <v>30</v>
      </c>
      <c r="AD34" s="40" t="s">
        <v>31</v>
      </c>
      <c r="AE34" s="40" t="s">
        <v>32</v>
      </c>
      <c r="AF34" s="39"/>
      <c r="AG34" s="40" t="s">
        <v>49</v>
      </c>
    </row>
    <row r="35" spans="1:33" x14ac:dyDescent="0.35">
      <c r="A35" s="42" t="s">
        <v>50</v>
      </c>
      <c r="B35" s="45">
        <v>349</v>
      </c>
      <c r="C35" s="45">
        <v>417</v>
      </c>
      <c r="D35" s="45">
        <v>276</v>
      </c>
      <c r="E35" s="45">
        <v>235</v>
      </c>
      <c r="F35" s="45">
        <v>383</v>
      </c>
      <c r="G35" s="45">
        <v>255</v>
      </c>
      <c r="H35" s="45">
        <v>164</v>
      </c>
      <c r="I35" s="45">
        <v>270</v>
      </c>
      <c r="J35" s="45">
        <v>510</v>
      </c>
      <c r="K35" s="45">
        <v>217</v>
      </c>
      <c r="L35" s="44">
        <v>324</v>
      </c>
      <c r="M35" s="45">
        <v>292</v>
      </c>
      <c r="N35" s="45">
        <v>127</v>
      </c>
      <c r="O35" s="45">
        <v>209</v>
      </c>
      <c r="P35" s="45">
        <v>297</v>
      </c>
      <c r="Q35" s="45">
        <v>348</v>
      </c>
      <c r="R35" s="45">
        <v>325</v>
      </c>
      <c r="S35" s="45">
        <v>226</v>
      </c>
      <c r="T35" s="45">
        <v>291</v>
      </c>
      <c r="U35" s="45">
        <v>162</v>
      </c>
      <c r="V35" s="45">
        <v>201</v>
      </c>
      <c r="W35" s="45">
        <v>281</v>
      </c>
      <c r="X35" s="45">
        <v>473</v>
      </c>
      <c r="Y35" s="45">
        <v>247</v>
      </c>
      <c r="Z35" s="45">
        <v>349</v>
      </c>
      <c r="AA35" s="45">
        <v>224</v>
      </c>
      <c r="AB35" s="45">
        <v>182</v>
      </c>
      <c r="AC35" s="45">
        <v>175</v>
      </c>
      <c r="AD35" s="45">
        <v>250</v>
      </c>
      <c r="AE35" s="45">
        <v>386</v>
      </c>
      <c r="AF35" s="43"/>
      <c r="AG35" s="46">
        <f t="shared" ref="AG35" si="8">SUM(B35:AF35)</f>
        <v>8445</v>
      </c>
    </row>
    <row r="37" spans="1:33" x14ac:dyDescent="0.35">
      <c r="A37" s="35">
        <v>43009</v>
      </c>
      <c r="B37" s="37" t="s">
        <v>45</v>
      </c>
      <c r="C37" s="37" t="s">
        <v>46</v>
      </c>
      <c r="D37" s="37" t="s">
        <v>47</v>
      </c>
      <c r="E37" s="37" t="s">
        <v>41</v>
      </c>
      <c r="F37" s="37" t="s">
        <v>42</v>
      </c>
      <c r="G37" s="37" t="s">
        <v>43</v>
      </c>
      <c r="H37" s="37" t="s">
        <v>44</v>
      </c>
      <c r="I37" s="37" t="s">
        <v>45</v>
      </c>
      <c r="J37" s="37" t="s">
        <v>46</v>
      </c>
      <c r="K37" s="37" t="s">
        <v>47</v>
      </c>
      <c r="L37" s="37" t="s">
        <v>41</v>
      </c>
      <c r="M37" s="37" t="s">
        <v>42</v>
      </c>
      <c r="N37" s="37" t="s">
        <v>43</v>
      </c>
      <c r="O37" s="37" t="s">
        <v>44</v>
      </c>
      <c r="P37" s="37" t="s">
        <v>45</v>
      </c>
      <c r="Q37" s="37" t="s">
        <v>46</v>
      </c>
      <c r="R37" s="37" t="s">
        <v>47</v>
      </c>
      <c r="S37" s="37" t="s">
        <v>41</v>
      </c>
      <c r="T37" s="37" t="s">
        <v>42</v>
      </c>
      <c r="U37" s="37" t="s">
        <v>43</v>
      </c>
      <c r="V37" s="37" t="s">
        <v>44</v>
      </c>
      <c r="W37" s="37" t="s">
        <v>45</v>
      </c>
      <c r="X37" s="37" t="s">
        <v>46</v>
      </c>
      <c r="Y37" s="37" t="s">
        <v>47</v>
      </c>
      <c r="Z37" s="37" t="s">
        <v>41</v>
      </c>
      <c r="AA37" s="37" t="s">
        <v>42</v>
      </c>
      <c r="AB37" s="37" t="s">
        <v>43</v>
      </c>
      <c r="AC37" s="37" t="s">
        <v>44</v>
      </c>
      <c r="AD37" s="37" t="s">
        <v>45</v>
      </c>
      <c r="AE37" s="37" t="s">
        <v>46</v>
      </c>
      <c r="AF37" s="37" t="s">
        <v>47</v>
      </c>
      <c r="AG37" s="37"/>
    </row>
    <row r="38" spans="1:33" x14ac:dyDescent="0.35">
      <c r="B38" s="40" t="s">
        <v>48</v>
      </c>
      <c r="C38" s="40" t="s">
        <v>4</v>
      </c>
      <c r="D38" s="40" t="s">
        <v>5</v>
      </c>
      <c r="E38" s="40" t="s">
        <v>6</v>
      </c>
      <c r="F38" s="40" t="s">
        <v>7</v>
      </c>
      <c r="G38" s="40" t="s">
        <v>8</v>
      </c>
      <c r="H38" s="40" t="s">
        <v>9</v>
      </c>
      <c r="I38" s="40" t="s">
        <v>10</v>
      </c>
      <c r="J38" s="40" t="s">
        <v>11</v>
      </c>
      <c r="K38" s="40" t="s">
        <v>12</v>
      </c>
      <c r="L38" s="40" t="s">
        <v>13</v>
      </c>
      <c r="M38" s="40" t="s">
        <v>14</v>
      </c>
      <c r="N38" s="40" t="s">
        <v>15</v>
      </c>
      <c r="O38" s="40" t="s">
        <v>16</v>
      </c>
      <c r="P38" s="40" t="s">
        <v>17</v>
      </c>
      <c r="Q38" s="40" t="s">
        <v>18</v>
      </c>
      <c r="R38" s="40" t="s">
        <v>19</v>
      </c>
      <c r="S38" s="40" t="s">
        <v>20</v>
      </c>
      <c r="T38" s="40" t="s">
        <v>21</v>
      </c>
      <c r="U38" s="40" t="s">
        <v>22</v>
      </c>
      <c r="V38" s="40" t="s">
        <v>23</v>
      </c>
      <c r="W38" s="40" t="s">
        <v>24</v>
      </c>
      <c r="X38" s="40" t="s">
        <v>25</v>
      </c>
      <c r="Y38" s="40" t="s">
        <v>26</v>
      </c>
      <c r="Z38" s="40" t="s">
        <v>27</v>
      </c>
      <c r="AA38" s="40" t="s">
        <v>28</v>
      </c>
      <c r="AB38" s="40" t="s">
        <v>29</v>
      </c>
      <c r="AC38" s="40" t="s">
        <v>30</v>
      </c>
      <c r="AD38" s="40" t="s">
        <v>31</v>
      </c>
      <c r="AE38" s="40" t="s">
        <v>32</v>
      </c>
      <c r="AF38" s="40" t="s">
        <v>33</v>
      </c>
      <c r="AG38" s="40" t="s">
        <v>49</v>
      </c>
    </row>
    <row r="39" spans="1:33" x14ac:dyDescent="0.35">
      <c r="A39" s="42" t="s">
        <v>50</v>
      </c>
      <c r="B39" s="45">
        <v>213</v>
      </c>
      <c r="C39" s="45">
        <v>194</v>
      </c>
      <c r="D39" s="45">
        <v>165</v>
      </c>
      <c r="E39" s="45">
        <v>135</v>
      </c>
      <c r="F39" s="45">
        <v>212</v>
      </c>
      <c r="G39" s="45">
        <v>215</v>
      </c>
      <c r="H39" s="45">
        <v>346</v>
      </c>
      <c r="I39" s="45">
        <v>227</v>
      </c>
      <c r="J39" s="45">
        <v>182</v>
      </c>
      <c r="K39" s="45">
        <v>171</v>
      </c>
      <c r="L39" s="182">
        <v>94</v>
      </c>
      <c r="M39" s="45">
        <v>166</v>
      </c>
      <c r="N39" s="45">
        <v>124</v>
      </c>
      <c r="O39" s="45">
        <v>286</v>
      </c>
      <c r="P39" s="45">
        <v>227</v>
      </c>
      <c r="Q39" s="45">
        <v>83</v>
      </c>
      <c r="R39" s="45">
        <v>104</v>
      </c>
      <c r="S39" s="45">
        <v>138</v>
      </c>
      <c r="T39" s="45">
        <v>198</v>
      </c>
      <c r="U39" s="45">
        <v>165</v>
      </c>
      <c r="V39" s="45">
        <v>367</v>
      </c>
      <c r="W39" s="45">
        <v>209</v>
      </c>
      <c r="X39" s="45">
        <v>202</v>
      </c>
      <c r="Y39" s="45">
        <v>170</v>
      </c>
      <c r="Z39" s="45">
        <v>308</v>
      </c>
      <c r="AA39" s="45">
        <v>247</v>
      </c>
      <c r="AB39" s="45">
        <v>300</v>
      </c>
      <c r="AC39" s="45">
        <v>170</v>
      </c>
      <c r="AD39" s="45">
        <v>307</v>
      </c>
      <c r="AE39" s="45">
        <v>189</v>
      </c>
      <c r="AF39" s="45">
        <v>154</v>
      </c>
      <c r="AG39" s="46">
        <f t="shared" ref="AG39" si="9">SUM(B39:AF39)</f>
        <v>6268</v>
      </c>
    </row>
    <row r="41" spans="1:33" x14ac:dyDescent="0.35">
      <c r="A41" s="35">
        <v>43040</v>
      </c>
      <c r="B41" s="37" t="s">
        <v>41</v>
      </c>
      <c r="C41" s="37" t="s">
        <v>42</v>
      </c>
      <c r="D41" s="37" t="s">
        <v>43</v>
      </c>
      <c r="E41" s="37" t="s">
        <v>44</v>
      </c>
      <c r="F41" s="37" t="s">
        <v>45</v>
      </c>
      <c r="G41" s="37" t="s">
        <v>46</v>
      </c>
      <c r="H41" s="37" t="s">
        <v>47</v>
      </c>
      <c r="I41" s="37" t="s">
        <v>41</v>
      </c>
      <c r="J41" s="37" t="s">
        <v>42</v>
      </c>
      <c r="K41" s="37" t="s">
        <v>43</v>
      </c>
      <c r="L41" s="37" t="s">
        <v>44</v>
      </c>
      <c r="M41" s="37" t="s">
        <v>45</v>
      </c>
      <c r="N41" s="37" t="s">
        <v>46</v>
      </c>
      <c r="O41" s="37" t="s">
        <v>47</v>
      </c>
      <c r="P41" s="37" t="s">
        <v>41</v>
      </c>
      <c r="Q41" s="37" t="s">
        <v>42</v>
      </c>
      <c r="R41" s="37" t="s">
        <v>43</v>
      </c>
      <c r="S41" s="37" t="s">
        <v>44</v>
      </c>
      <c r="T41" s="37" t="s">
        <v>45</v>
      </c>
      <c r="U41" s="37" t="s">
        <v>46</v>
      </c>
      <c r="V41" s="37" t="s">
        <v>47</v>
      </c>
      <c r="W41" s="37" t="s">
        <v>41</v>
      </c>
      <c r="X41" s="37" t="s">
        <v>42</v>
      </c>
      <c r="Y41" s="37" t="s">
        <v>43</v>
      </c>
      <c r="Z41" s="37" t="s">
        <v>44</v>
      </c>
      <c r="AA41" s="37" t="s">
        <v>45</v>
      </c>
      <c r="AB41" s="37" t="s">
        <v>46</v>
      </c>
      <c r="AC41" s="37" t="s">
        <v>47</v>
      </c>
      <c r="AD41" s="37" t="s">
        <v>41</v>
      </c>
      <c r="AE41" s="37" t="s">
        <v>42</v>
      </c>
      <c r="AF41" s="36"/>
    </row>
    <row r="42" spans="1:33" x14ac:dyDescent="0.35">
      <c r="B42" s="40" t="s">
        <v>48</v>
      </c>
      <c r="C42" s="40" t="s">
        <v>4</v>
      </c>
      <c r="D42" s="40" t="s">
        <v>5</v>
      </c>
      <c r="E42" s="40" t="s">
        <v>6</v>
      </c>
      <c r="F42" s="40" t="s">
        <v>7</v>
      </c>
      <c r="G42" s="40" t="s">
        <v>8</v>
      </c>
      <c r="H42" s="40" t="s">
        <v>9</v>
      </c>
      <c r="I42" s="40" t="s">
        <v>10</v>
      </c>
      <c r="J42" s="40" t="s">
        <v>11</v>
      </c>
      <c r="K42" s="40" t="s">
        <v>12</v>
      </c>
      <c r="L42" s="40" t="s">
        <v>13</v>
      </c>
      <c r="M42" s="40" t="s">
        <v>14</v>
      </c>
      <c r="N42" s="40" t="s">
        <v>15</v>
      </c>
      <c r="O42" s="40" t="s">
        <v>16</v>
      </c>
      <c r="P42" s="40" t="s">
        <v>17</v>
      </c>
      <c r="Q42" s="40" t="s">
        <v>18</v>
      </c>
      <c r="R42" s="40" t="s">
        <v>19</v>
      </c>
      <c r="S42" s="40" t="s">
        <v>20</v>
      </c>
      <c r="T42" s="40" t="s">
        <v>21</v>
      </c>
      <c r="U42" s="40" t="s">
        <v>22</v>
      </c>
      <c r="V42" s="40" t="s">
        <v>23</v>
      </c>
      <c r="W42" s="40" t="s">
        <v>24</v>
      </c>
      <c r="X42" s="40" t="s">
        <v>25</v>
      </c>
      <c r="Y42" s="40" t="s">
        <v>26</v>
      </c>
      <c r="Z42" s="40" t="s">
        <v>27</v>
      </c>
      <c r="AA42" s="40" t="s">
        <v>28</v>
      </c>
      <c r="AB42" s="40" t="s">
        <v>29</v>
      </c>
      <c r="AC42" s="40" t="s">
        <v>30</v>
      </c>
      <c r="AD42" s="40" t="s">
        <v>31</v>
      </c>
      <c r="AE42" s="40" t="s">
        <v>32</v>
      </c>
      <c r="AF42" s="39"/>
      <c r="AG42" s="40" t="s">
        <v>49</v>
      </c>
    </row>
    <row r="43" spans="1:33" x14ac:dyDescent="0.35">
      <c r="A43" s="42" t="s">
        <v>50</v>
      </c>
      <c r="B43" s="45">
        <v>161</v>
      </c>
      <c r="C43" s="45">
        <v>201</v>
      </c>
      <c r="D43" s="45">
        <v>158</v>
      </c>
      <c r="E43" s="45">
        <v>393</v>
      </c>
      <c r="F43" s="45">
        <v>160</v>
      </c>
      <c r="G43" s="45">
        <v>90</v>
      </c>
      <c r="H43" s="45">
        <v>80</v>
      </c>
      <c r="I43" s="182">
        <v>69</v>
      </c>
      <c r="J43" s="45">
        <v>106</v>
      </c>
      <c r="K43" s="45">
        <v>102</v>
      </c>
      <c r="L43" s="45">
        <v>199</v>
      </c>
      <c r="M43" s="45">
        <v>235</v>
      </c>
      <c r="N43" s="44">
        <v>0</v>
      </c>
      <c r="O43" s="44">
        <v>0</v>
      </c>
      <c r="P43" s="44">
        <v>27</v>
      </c>
      <c r="Q43" s="45">
        <v>22</v>
      </c>
      <c r="R43" s="45">
        <v>37</v>
      </c>
      <c r="S43" s="45">
        <v>143</v>
      </c>
      <c r="T43" s="45">
        <v>121</v>
      </c>
      <c r="U43" s="45">
        <v>44</v>
      </c>
      <c r="V43" s="45">
        <v>67</v>
      </c>
      <c r="W43" s="45">
        <v>25</v>
      </c>
      <c r="X43" s="45">
        <v>65</v>
      </c>
      <c r="Y43" s="45">
        <v>106</v>
      </c>
      <c r="Z43" s="45">
        <v>140</v>
      </c>
      <c r="AA43" s="45">
        <v>190</v>
      </c>
      <c r="AB43" s="45">
        <v>75</v>
      </c>
      <c r="AC43" s="45">
        <v>85</v>
      </c>
      <c r="AD43" s="45">
        <v>240</v>
      </c>
      <c r="AE43" s="44">
        <v>53</v>
      </c>
      <c r="AF43" s="43"/>
      <c r="AG43" s="46">
        <f t="shared" ref="AG43" si="10">SUM(B43:AF43)</f>
        <v>3394</v>
      </c>
    </row>
    <row r="45" spans="1:33" x14ac:dyDescent="0.35">
      <c r="A45" s="35">
        <v>43070</v>
      </c>
      <c r="B45" s="37" t="s">
        <v>43</v>
      </c>
      <c r="C45" s="37" t="s">
        <v>44</v>
      </c>
      <c r="D45" s="37" t="s">
        <v>45</v>
      </c>
      <c r="E45" s="37" t="s">
        <v>46</v>
      </c>
      <c r="F45" s="37" t="s">
        <v>47</v>
      </c>
      <c r="G45" s="37" t="s">
        <v>41</v>
      </c>
      <c r="H45" s="37" t="s">
        <v>42</v>
      </c>
      <c r="I45" s="37" t="s">
        <v>43</v>
      </c>
      <c r="J45" s="37" t="s">
        <v>44</v>
      </c>
      <c r="K45" s="37" t="s">
        <v>45</v>
      </c>
      <c r="L45" s="37" t="s">
        <v>46</v>
      </c>
      <c r="M45" s="37" t="s">
        <v>47</v>
      </c>
      <c r="N45" s="37" t="s">
        <v>41</v>
      </c>
      <c r="O45" s="37" t="s">
        <v>42</v>
      </c>
      <c r="P45" s="37" t="s">
        <v>43</v>
      </c>
      <c r="Q45" s="37" t="s">
        <v>44</v>
      </c>
      <c r="R45" s="37" t="s">
        <v>45</v>
      </c>
      <c r="S45" s="37" t="s">
        <v>46</v>
      </c>
      <c r="T45" s="37" t="s">
        <v>47</v>
      </c>
      <c r="U45" s="37" t="s">
        <v>41</v>
      </c>
      <c r="V45" s="37" t="s">
        <v>42</v>
      </c>
      <c r="W45" s="37" t="s">
        <v>43</v>
      </c>
      <c r="X45" s="37" t="s">
        <v>44</v>
      </c>
      <c r="Y45" s="37" t="s">
        <v>45</v>
      </c>
      <c r="Z45" s="37" t="s">
        <v>46</v>
      </c>
      <c r="AA45" s="37" t="s">
        <v>47</v>
      </c>
      <c r="AB45" s="37" t="s">
        <v>41</v>
      </c>
      <c r="AC45" s="37" t="s">
        <v>42</v>
      </c>
      <c r="AD45" s="37" t="s">
        <v>43</v>
      </c>
      <c r="AE45" s="37" t="s">
        <v>44</v>
      </c>
      <c r="AF45" s="37" t="s">
        <v>45</v>
      </c>
    </row>
    <row r="46" spans="1:33" x14ac:dyDescent="0.35">
      <c r="B46" s="40" t="s">
        <v>48</v>
      </c>
      <c r="C46" s="40" t="s">
        <v>4</v>
      </c>
      <c r="D46" s="40" t="s">
        <v>5</v>
      </c>
      <c r="E46" s="40" t="s">
        <v>6</v>
      </c>
      <c r="F46" s="40" t="s">
        <v>7</v>
      </c>
      <c r="G46" s="40" t="s">
        <v>8</v>
      </c>
      <c r="H46" s="40" t="s">
        <v>9</v>
      </c>
      <c r="I46" s="40" t="s">
        <v>10</v>
      </c>
      <c r="J46" s="40" t="s">
        <v>11</v>
      </c>
      <c r="K46" s="40" t="s">
        <v>12</v>
      </c>
      <c r="L46" s="40" t="s">
        <v>13</v>
      </c>
      <c r="M46" s="40" t="s">
        <v>14</v>
      </c>
      <c r="N46" s="40" t="s">
        <v>15</v>
      </c>
      <c r="O46" s="40" t="s">
        <v>16</v>
      </c>
      <c r="P46" s="40" t="s">
        <v>17</v>
      </c>
      <c r="Q46" s="40" t="s">
        <v>18</v>
      </c>
      <c r="R46" s="40" t="s">
        <v>19</v>
      </c>
      <c r="S46" s="40" t="s">
        <v>20</v>
      </c>
      <c r="T46" s="40" t="s">
        <v>21</v>
      </c>
      <c r="U46" s="40" t="s">
        <v>22</v>
      </c>
      <c r="V46" s="40" t="s">
        <v>23</v>
      </c>
      <c r="W46" s="40" t="s">
        <v>24</v>
      </c>
      <c r="X46" s="40" t="s">
        <v>25</v>
      </c>
      <c r="Y46" s="40" t="s">
        <v>26</v>
      </c>
      <c r="Z46" s="41" t="s">
        <v>27</v>
      </c>
      <c r="AA46" s="41" t="s">
        <v>28</v>
      </c>
      <c r="AB46" s="40" t="s">
        <v>29</v>
      </c>
      <c r="AC46" s="40" t="s">
        <v>30</v>
      </c>
      <c r="AD46" s="40" t="s">
        <v>31</v>
      </c>
      <c r="AE46" s="40" t="s">
        <v>32</v>
      </c>
      <c r="AF46" s="40" t="s">
        <v>33</v>
      </c>
      <c r="AG46" s="40" t="s">
        <v>49</v>
      </c>
    </row>
    <row r="47" spans="1:33" x14ac:dyDescent="0.35">
      <c r="A47" s="42" t="s">
        <v>50</v>
      </c>
      <c r="B47" s="44">
        <v>110</v>
      </c>
      <c r="C47" s="45">
        <v>195</v>
      </c>
      <c r="D47" s="45">
        <v>140</v>
      </c>
      <c r="E47" s="45">
        <v>82</v>
      </c>
      <c r="F47" s="45">
        <v>85</v>
      </c>
      <c r="G47" s="182">
        <v>73</v>
      </c>
      <c r="H47" s="45">
        <v>52</v>
      </c>
      <c r="I47" s="45">
        <v>108</v>
      </c>
      <c r="J47" s="45">
        <v>188</v>
      </c>
      <c r="K47" s="45">
        <v>209</v>
      </c>
      <c r="L47" s="45">
        <v>41</v>
      </c>
      <c r="M47" s="45">
        <v>65</v>
      </c>
      <c r="N47" s="45">
        <v>45</v>
      </c>
      <c r="O47" s="45">
        <v>52</v>
      </c>
      <c r="P47" s="45">
        <v>125</v>
      </c>
      <c r="Q47" s="45">
        <v>216</v>
      </c>
      <c r="R47" s="45">
        <v>127</v>
      </c>
      <c r="S47" s="45">
        <v>118</v>
      </c>
      <c r="T47" s="45">
        <v>124</v>
      </c>
      <c r="U47" s="44">
        <v>110</v>
      </c>
      <c r="V47" s="45">
        <v>111</v>
      </c>
      <c r="W47" s="45">
        <v>125</v>
      </c>
      <c r="X47" s="44">
        <v>102</v>
      </c>
      <c r="Y47" s="45">
        <v>105</v>
      </c>
      <c r="Z47" s="44">
        <v>0</v>
      </c>
      <c r="AA47" s="44">
        <v>0</v>
      </c>
      <c r="AB47" s="45">
        <v>146</v>
      </c>
      <c r="AC47" s="45">
        <v>154</v>
      </c>
      <c r="AD47" s="44">
        <v>124</v>
      </c>
      <c r="AE47" s="45">
        <v>169</v>
      </c>
      <c r="AF47" s="44">
        <v>169</v>
      </c>
      <c r="AG47" s="46">
        <f t="shared" ref="AG47" si="11">SUM(B47:AF47)</f>
        <v>3470</v>
      </c>
    </row>
    <row r="49" spans="1:8" x14ac:dyDescent="0.35">
      <c r="A49" s="181" t="s">
        <v>66</v>
      </c>
      <c r="B49" s="181"/>
      <c r="C49" s="181"/>
      <c r="D49" s="181"/>
      <c r="E49" s="181" t="s">
        <v>67</v>
      </c>
      <c r="F49" s="181"/>
      <c r="G49" s="181"/>
      <c r="H49" s="181"/>
    </row>
    <row r="50" spans="1:8" x14ac:dyDescent="0.35">
      <c r="A50" s="181" t="s">
        <v>68</v>
      </c>
      <c r="B50" s="181"/>
      <c r="C50" s="181"/>
      <c r="D50" s="181"/>
      <c r="E50" s="181" t="s">
        <v>69</v>
      </c>
      <c r="F50" s="181"/>
      <c r="G50" s="181"/>
      <c r="H50" s="181"/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Apr-Aug 2026</vt:lpstr>
      <vt:lpstr>Apr 2025-Mar 2026</vt:lpstr>
      <vt:lpstr>Apr 2024-Mar 2025</vt:lpstr>
      <vt:lpstr>Apr 2023-Mar 2024</vt:lpstr>
      <vt:lpstr>Nov 2022-Mar 2023</vt:lpstr>
      <vt:lpstr>18 Mar 2020-4th Nov 2022</vt:lpstr>
      <vt:lpstr>Jan-Mar 2020</vt:lpstr>
      <vt:lpstr>Jan-Dec 2019</vt:lpstr>
      <vt:lpstr>Jan-Dec 2018</vt:lpstr>
      <vt:lpstr>Jan-Dec 2017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2026-09-18T14:10:00Z</dcterms:created>
  <dcterms:modified xsi:type="dcterms:W3CDTF">2026-09-18T14:11:12Z</dcterms:modified>
  <cp:category/>
  <cp:contentStatus/>
</cp:coreProperties>
</file>